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0.1\Publica\Gerencia\Control Interno\2021\PLAN DE ACCION\"/>
    </mc:Choice>
  </mc:AlternateContent>
  <xr:revisionPtr revIDLastSave="0" documentId="13_ncr:1_{FE6DBDE7-4DC2-4833-A536-53BB801554B4}" xr6:coauthVersionLast="46" xr6:coauthVersionMax="46" xr10:uidLastSave="{00000000-0000-0000-0000-000000000000}"/>
  <bookViews>
    <workbookView xWindow="-108" yWindow="-108" windowWidth="23256" windowHeight="12576" xr2:uid="{DA5A9B19-33B5-46B7-A20C-663CD721D55D}"/>
  </bookViews>
  <sheets>
    <sheet name="Planeación" sheetId="1" r:id="rId1"/>
    <sheet name="johana Ponce" sheetId="3" r:id="rId2"/>
    <sheet name="jurídica" sheetId="2" r:id="rId3"/>
    <sheet name="Dirección Adtiva y Fra" sheetId="4" r:id="rId4"/>
    <sheet name="Operativa y de Proyectos" sheetId="5" r:id="rId5"/>
    <sheet name="Comunicaciones" sheetId="7" r:id="rId6"/>
    <sheet name="Alejandro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acarrillo</author>
  </authors>
  <commentList>
    <comment ref="F6" authorId="0" shapeId="0" xr:uid="{E4051ACF-29B3-4B09-81F0-9B6F3858BD9E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Enmarcado en el contexto de que le prestemos el servicio de marketing de ciudad a otros municipios</t>
        </r>
      </text>
    </comment>
    <comment ref="W6" authorId="0" shapeId="0" xr:uid="{342283E1-D761-43C0-A004-B645607E2282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Alumbrado Navideño</t>
        </r>
      </text>
    </comment>
  </commentList>
</comments>
</file>

<file path=xl/sharedStrings.xml><?xml version="1.0" encoding="utf-8"?>
<sst xmlns="http://schemas.openxmlformats.org/spreadsheetml/2006/main" count="541" uniqueCount="221">
  <si>
    <t>PROCESOS</t>
  </si>
  <si>
    <t>SUBPROCESOS</t>
  </si>
  <si>
    <t>PONDERACION INDICADOR</t>
  </si>
  <si>
    <t>Unidad de medida del indicador</t>
  </si>
  <si>
    <t>META ANUAL (DEL INDICADOR)</t>
  </si>
  <si>
    <t>INDICADOR</t>
  </si>
  <si>
    <t xml:space="preserve">ACTIVIDADES </t>
  </si>
  <si>
    <t>FUENTES VERIFICACIÓN</t>
  </si>
  <si>
    <t>RESPONSABLES DE LAS ACTIVIDADES</t>
  </si>
  <si>
    <t>PROGRAMACIÓN DE EJECUCIÓN FÍSICA DE ACTIVIDADES (EN % DE CUMPLIMIENTO)</t>
  </si>
  <si>
    <t>SEGUIMIENTO TRIMESTRE I</t>
  </si>
  <si>
    <t>AVANCE %</t>
  </si>
  <si>
    <t>VERIFICACIÓN EVIDENCIAS</t>
  </si>
  <si>
    <t>E</t>
  </si>
  <si>
    <t>F</t>
  </si>
  <si>
    <t>M</t>
  </si>
  <si>
    <t>A</t>
  </si>
  <si>
    <t>MY</t>
  </si>
  <si>
    <t>JN</t>
  </si>
  <si>
    <t>JL</t>
  </si>
  <si>
    <t>S</t>
  </si>
  <si>
    <t>O</t>
  </si>
  <si>
    <t>N</t>
  </si>
  <si>
    <t>D</t>
  </si>
  <si>
    <t>DIRECCIONAMIENTO ESTRATÉGICO</t>
  </si>
  <si>
    <t>MIPG</t>
  </si>
  <si>
    <t>Porcentaje</t>
  </si>
  <si>
    <t>Mantenimiento del Sistema</t>
  </si>
  <si>
    <t xml:space="preserve">Elaboración de aplicativos o informes </t>
  </si>
  <si>
    <t>Informe escrito o soporte de aplicativo</t>
  </si>
  <si>
    <t>Área de Planeación</t>
  </si>
  <si>
    <t xml:space="preserve"> Estatuto anticorrupcion </t>
  </si>
  <si>
    <t>Cumplimiento al plan anticorrupcion según la Ley 1474 de 2011</t>
  </si>
  <si>
    <t>Actualizar el plan Anticorrupcion para la vigencia</t>
  </si>
  <si>
    <t xml:space="preserve">Plan implementado y Seguimientos </t>
  </si>
  <si>
    <t>Seguimientos (3) al plan anticorrupcion</t>
  </si>
  <si>
    <t>Informes y evidencias de los hallazgos</t>
  </si>
  <si>
    <t>Gobierno Digital</t>
  </si>
  <si>
    <t>Mantenimiento del componente de TIC para la sociedad</t>
  </si>
  <si>
    <t>Realizar Monitoreo del sistema Integrado de PQRDS</t>
  </si>
  <si>
    <t>Informes seguimiento semestral</t>
  </si>
  <si>
    <t xml:space="preserve">Gerencia </t>
  </si>
  <si>
    <t>Mantener actualizada la informacion que se publica en el sitio web</t>
  </si>
  <si>
    <t>calificaciones bimensuales del sitio web</t>
  </si>
  <si>
    <t>Publicar datos abiertos</t>
  </si>
  <si>
    <t>Conjunto de datos abiertos</t>
  </si>
  <si>
    <t>Realizar dos ejercicios de participación ciudadana por medios electrónicos</t>
  </si>
  <si>
    <t>Informes seguimiento</t>
  </si>
  <si>
    <t>Implementar el componente de TIC para el estado</t>
  </si>
  <si>
    <t>Aplicación de tablas de retención documental en el SISGED</t>
  </si>
  <si>
    <t>Software implementado</t>
  </si>
  <si>
    <t xml:space="preserve">Realizar seguimiento a la implementación del protocolo IPV6 </t>
  </si>
  <si>
    <t>Diagnostico de IPV&amp;</t>
  </si>
  <si>
    <t>Actualizar el PETI yla arquitectura empresarial</t>
  </si>
  <si>
    <t>PETI
Informe de Arquitectura</t>
  </si>
  <si>
    <t>Brindar soporte a los servicios tecnológicos</t>
  </si>
  <si>
    <t>Reportes de soporte</t>
  </si>
  <si>
    <t>Seguimiento a la política de seguridad</t>
  </si>
  <si>
    <t>Realizar el seguimiento a la política de seguridad</t>
  </si>
  <si>
    <t>Política adoptada</t>
  </si>
  <si>
    <t>Actualizar el plan de tratamiento de riesgos de seguridad</t>
  </si>
  <si>
    <t>Informe de implementación del plan de tratamiento de riesgos de seguridad</t>
  </si>
  <si>
    <t>Gestión Jurídica</t>
  </si>
  <si>
    <t xml:space="preserve">100%
    </t>
  </si>
  <si>
    <t>Representación Jurídica</t>
  </si>
  <si>
    <t xml:space="preserve">Atención de tramites,  asesorias o proyecciones de actos aministrativos que requieran la revisión jurídica. </t>
  </si>
  <si>
    <t>Por cualquiera de los siguientes medios:
Conceptos jurídicos, actos administrativos, Actas</t>
  </si>
  <si>
    <t>Oficina Juridica</t>
  </si>
  <si>
    <t>Realizar la representación judicial, extrajudicial y administrativa requerida</t>
  </si>
  <si>
    <t>Documentación de las actuaciones procesales o documento que certifique que no hay procesos en curso.</t>
  </si>
  <si>
    <t>Unidad</t>
  </si>
  <si>
    <t xml:space="preserve">Jornadas de Capacitación jurídica interna </t>
  </si>
  <si>
    <t>Jornada de capacitación  al personal de Adeli en  temas jurídicos de interés para la Agencia</t>
  </si>
  <si>
    <t>Por cualquiera de los siguientes medios:
Registro fotográfico, memorias o planilla de asistencia</t>
  </si>
  <si>
    <t>Gestión Contractual</t>
  </si>
  <si>
    <t>Elaboración de  procesos contractuales requeridos</t>
  </si>
  <si>
    <t>Elaboración de minutas y actuaciones</t>
  </si>
  <si>
    <t>Por cualquiera de los siguientes medios:
Archivo Fisico o Digital de expedientes contractuales</t>
  </si>
  <si>
    <t>Publicación de documentos del proceso contractual</t>
  </si>
  <si>
    <t>Publicación y seguimiento de cada actuación contractual dentro de los términos estipulados por las normas vigentes.</t>
  </si>
  <si>
    <t>Seguimiento a
publicaciones por cualquiera de los siguiente medios:
SECOP, Gestión Transparente, captura de pantalla de la publicación</t>
  </si>
  <si>
    <t>PLANEACION ADMINISTRATIVA Y FINANCIERA</t>
  </si>
  <si>
    <t>Gestión Financiera</t>
  </si>
  <si>
    <t>Oportunidad en la expedición de CDP y RP</t>
  </si>
  <si>
    <t>Oportunidad en la expedición de CDP y RP que cumplan los requisitos</t>
  </si>
  <si>
    <t xml:space="preserve">Por cualquiera de los siguientes medios: Sistema Dinamica, Carpeta Física de CDP y RP </t>
  </si>
  <si>
    <t>Dirección Administrativa y Financiera</t>
  </si>
  <si>
    <t>Unidades</t>
  </si>
  <si>
    <t>Cobro de Cartera</t>
  </si>
  <si>
    <t>Realizar el cobro de la cartera vencida superior a 60 días</t>
  </si>
  <si>
    <t xml:space="preserve">Oficio a clientes debidamente radicado </t>
  </si>
  <si>
    <t xml:space="preserve">Expedición oportuna de las cuentas de cobro y la facturación </t>
  </si>
  <si>
    <t>Expedir de manera oportuna de las cuentas de cobro y facturación</t>
  </si>
  <si>
    <t xml:space="preserve">Por cualquiera de los siguientes medios: Sistema Dinamica, Archivo de Facturación </t>
  </si>
  <si>
    <t xml:space="preserve">Presentación oportuna de las Declaraciones Tributarias </t>
  </si>
  <si>
    <t>Presentar acorde al calendario triburario las declaraciones de manera oportuna</t>
  </si>
  <si>
    <t>Por cualquiera de los siguientes medios: Página web de la DIAN - Carpeta física de Declaraciones Tributarias del periodo - Carpeta compartida Declaraciones Tributarias</t>
  </si>
  <si>
    <t>Rendición de Informes Presupuestales y contables a los entes de control</t>
  </si>
  <si>
    <t xml:space="preserve">Rendir a la Contaduría General de la Nación el CHIP </t>
  </si>
  <si>
    <t>Por cualquiera de los siguientes medios: Página de la Contaduría General - Reporte de rendición del CHIP</t>
  </si>
  <si>
    <t xml:space="preserve">Rendir a la Contraloría de Itagüí los informes requeridos de manera mensual, trimestral y anual según Resolución No. 082 de junio de 2020, </t>
  </si>
  <si>
    <t xml:space="preserve"> Página de Gestión Transparente </t>
  </si>
  <si>
    <t>Gestión de los recursos fisicos</t>
  </si>
  <si>
    <t>Control de los Recursos Físicos</t>
  </si>
  <si>
    <t>Gestionar las acciones requeridas para llevar a cabo la adquisición de bienes necesarias para la operación de los procesos de ADELI</t>
  </si>
  <si>
    <t>Requerimientos a la Junta Directiva y la Oficina Jurídica de ADELI</t>
  </si>
  <si>
    <t>Control del inventario de bienes con el que cuenta ADELI</t>
  </si>
  <si>
    <t>Reporte de Dinamica</t>
  </si>
  <si>
    <t>Suministrar de manera oportuna insumos de oficina y papeleria</t>
  </si>
  <si>
    <t>Contrato celebrado de insumos de oficina y papeleria necesarias para la operación de los procesos de ADELI</t>
  </si>
  <si>
    <t>Gestión Documental</t>
  </si>
  <si>
    <t>Administrar la Información Documental</t>
  </si>
  <si>
    <t>Custodiar y Cuidar los archivos de gestión y central</t>
  </si>
  <si>
    <t>Por cualquiera de los siguientes medios: Informe de respaldo magnético (Backup), Carpeta compartida de información escaneada - Registro de Transferencia documental</t>
  </si>
  <si>
    <t>Seguimiento al Plan Institucional de Archivo</t>
  </si>
  <si>
    <t>Realizar seguimiento a las actividades del PINAR que tiene como fecha final la vigencia 2021</t>
  </si>
  <si>
    <t>Informe seguimiento a PINAR</t>
  </si>
  <si>
    <t>Realizar control al Sistema de PQRS</t>
  </si>
  <si>
    <t xml:space="preserve">Realizar control de ingreso y respuesta a las PQRS de ADELI </t>
  </si>
  <si>
    <t>Informe arrojado por el sistema SISGED</t>
  </si>
  <si>
    <t>Gestión del Talento Humano</t>
  </si>
  <si>
    <t xml:space="preserve">Actualización Reglamento Interno de Trabajo </t>
  </si>
  <si>
    <t>Actualización del Reglamento Interno de Trabajo</t>
  </si>
  <si>
    <t>Reglamento Interno de Trabajo actualizado</t>
  </si>
  <si>
    <t>Dirección Administrativo y Financiera</t>
  </si>
  <si>
    <t>Aprobación del Reglamento Interno de Trabajo por la Junta Directiva</t>
  </si>
  <si>
    <t>Acuerdo de Junta</t>
  </si>
  <si>
    <t>Divulgación del Reglamento Interno de Trabajo a los empleados de la ADELI</t>
  </si>
  <si>
    <t xml:space="preserve">Registro de asistencia </t>
  </si>
  <si>
    <t>Plan Estratégico de Talento Humano</t>
  </si>
  <si>
    <t>Elaboración del PETH</t>
  </si>
  <si>
    <t>Aprobación del PETH por la Junta Directiva</t>
  </si>
  <si>
    <t>Acta de Junta Directiva</t>
  </si>
  <si>
    <t>Reinducción a empleados de ADELI</t>
  </si>
  <si>
    <t>Actualización, seguimiento y verificación del SIGEP, incluyendo los procesos de actualización de la Declaración de Bienes y Rentas y el seguimiento a las hojas de vida de los servidores públicos</t>
  </si>
  <si>
    <t>Declaración de Bienes y Rentas recepcionadas por el Área de Talento Humano y seguimiento a las Hojas de vida de los servidores públicos en la respectiva página web</t>
  </si>
  <si>
    <t xml:space="preserve">Encuesta de Clima Organizacional </t>
  </si>
  <si>
    <t>Informe final de los resultados de la encuesta y Plan de Acción</t>
  </si>
  <si>
    <t>Plan Institucional de Capacitación</t>
  </si>
  <si>
    <t>Elaboración del PIC</t>
  </si>
  <si>
    <t>Aprobación del PIC por la Junta Directiva</t>
  </si>
  <si>
    <t xml:space="preserve">Ejecución del Plan Institucional de Capacitación </t>
  </si>
  <si>
    <t>Evaluación y cumplimiento de satisfacción del PIC</t>
  </si>
  <si>
    <t>Encuestas de satisfacción realizadas a los empleados de ADELI</t>
  </si>
  <si>
    <t>Plan de Bienestar, Estímulos e Incentivos</t>
  </si>
  <si>
    <t>Elaboración del PBEI</t>
  </si>
  <si>
    <t>Aprobación del PBEI por la Junta Directiva</t>
  </si>
  <si>
    <t>Ejecución del Plan de Bienestar, Estímulos e Incentivos</t>
  </si>
  <si>
    <t>Informe de seguimiento al plan de bienestar laboral</t>
  </si>
  <si>
    <t>Evaluación y cumplimiento de satisfacción del PBEI</t>
  </si>
  <si>
    <t>Plan Anual de Seguridad y Salud en el Trabajo</t>
  </si>
  <si>
    <t>Elaboración del Plan Anual de Seguridad y Salud en el Trabajo</t>
  </si>
  <si>
    <t>Aprobación del Plan Anual de Seguridad y Salud en el Trabajo por la Junta Directiva</t>
  </si>
  <si>
    <t>Seguimiento a la ejecución del Plan Anual de Seguridad y Salud en el Trabajo</t>
  </si>
  <si>
    <t>Informe de ejecución</t>
  </si>
  <si>
    <t>Cumplimiento de estándares mínimos para las empresas en SGSST con base en el Decreto 312 / 2020</t>
  </si>
  <si>
    <t>Informe rendido al Ministerio del Trabajo</t>
  </si>
  <si>
    <t>Dirección Administrativa y Financiera / Personal de SST</t>
  </si>
  <si>
    <t>ADMINISTRACIÓN DE NEGOCIOS Y SERVICIOS</t>
  </si>
  <si>
    <t>PROYECTOS INMOBILIARIOS Y URBANISTICOS</t>
  </si>
  <si>
    <t># de contratos o convenios interadmistrativos suscritos para el desarrollo de proyectos</t>
  </si>
  <si>
    <t>Acercamiento a las necesidades de posibles aliados estratégicos para ofrecer alternativas de servicios</t>
  </si>
  <si>
    <t>Por cualquiera de los siguientes medios:
Actas de reunión,
Comunicados,
Correspondencia</t>
  </si>
  <si>
    <t xml:space="preserve">Direccion Operativa y de Proyectos </t>
  </si>
  <si>
    <t>-</t>
  </si>
  <si>
    <t>Contratos o convenios interadministrativos suscritos</t>
  </si>
  <si>
    <t>Contrato o convenio
SECOP
\\192.168.30.1\Publica\Oficina Juridica\Contratos</t>
  </si>
  <si>
    <t>Dirección Operativa y de Proyectos</t>
  </si>
  <si>
    <t>Seguimiento a la Ejecución de los proyectos en articulación con entidades públicas, privadas o proveedores</t>
  </si>
  <si>
    <t>Por cualquiera de los siguientes medios:
Contrato, convenio, Actas de ejecución, u ordenes de servicio</t>
  </si>
  <si>
    <t>EMPLEO</t>
  </si>
  <si>
    <t>Personas ingresadas al mercado laboral por intermediación de Agencia Pública de Gestión y Colocación</t>
  </si>
  <si>
    <t>Realización de orientación e inscripción a buscadores de empleo</t>
  </si>
  <si>
    <t>Registro Oferentes</t>
  </si>
  <si>
    <t>Atender los requerimientos de empresarios para la consecucion de vacantes</t>
  </si>
  <si>
    <t>Por cualquiera de los siguientes medios:
Correos electrónicos de solicitud de personal,
Informe del Servicio Público de Empleo de empresas atendidas</t>
  </si>
  <si>
    <t>Seguimiento a la intermediacion personas ingresadas al mercado laboral</t>
  </si>
  <si>
    <t>Por cualquiera de los siguientes medios:
Informe de vinculación 
Correos electrónicos
Llamadas a usuarios</t>
  </si>
  <si>
    <t>Eventos realizados para el acercamiento de la oferta y la demanda del mercado laboral</t>
  </si>
  <si>
    <t>Realizacion de Eventos  para el acercamiento de la oferta y la demanda del mercado laboral.</t>
  </si>
  <si>
    <t>Por cualquiera de los siguientes medios:
Informes de resultados, fotos, planillas de asistencia</t>
  </si>
  <si>
    <t>Mercadeo y publicidad de eventos</t>
  </si>
  <si>
    <t>Publicaciones en pag web o redes sociales</t>
  </si>
  <si>
    <t>Personas capacitadas en competencias laborales o en formación para la empleabilidad,  articulado a los sectores del desarrollo  y la proyección de ciudad</t>
  </si>
  <si>
    <t>Capacitación en competencias laborales o en formación para la empleabilidad</t>
  </si>
  <si>
    <t>Por cualquiera de los siguientes medios:
Informe de entidades aliadas sobre formación
Actas de asistencia virtual o físicas
Registro fotográfico</t>
  </si>
  <si>
    <t>Logistica de escenarios y mercadeo de la formación a brindar</t>
  </si>
  <si>
    <t>Por cualquiera de los siguientes medios:
Publicaciones en pag web
Redes sociales
Registro fotográfico
captura de pantalla</t>
  </si>
  <si>
    <t>MARKETING DE CIUDAD</t>
  </si>
  <si>
    <t>Consolidación de negocios de marketing de ciudad</t>
  </si>
  <si>
    <t>Estructuración de propuesta que impacte cualquiera de los siguientes componentes del desarrollo integral de la ciudad (cultura,  turismo, imagen de ciudad).</t>
  </si>
  <si>
    <t>Propuesta</t>
  </si>
  <si>
    <t>Presentación de oferta de negocio a entidades públicas y/o privadas</t>
  </si>
  <si>
    <t xml:space="preserve">Por cualquiera de los siguientes medios:
Correos Electrónicos
Actas de reunión
Convenios o contratos firmados </t>
  </si>
  <si>
    <t>Seguimiento a la Oferta y/o Ejecución de proyectos.</t>
  </si>
  <si>
    <t>Por cualquiera de los siguientes medios:
Correos Electrónicos
Actas de reunión
Informe de supervisión o resultados
Registro Fotográfico</t>
  </si>
  <si>
    <t>SERVICIOS LOGÍSTICOS INTEGRALES</t>
  </si>
  <si>
    <t>Servicios de logística prestados</t>
  </si>
  <si>
    <t>Planeación de las actividades del servicio a prestar</t>
  </si>
  <si>
    <t>Informe plan de actividades</t>
  </si>
  <si>
    <t>Presentación de la oferta y cotización de material de apoyo y logística</t>
  </si>
  <si>
    <t>Por cualquiera de los siguientes medios:
Correos Electrónicos,
Oferta, actas o cotización</t>
  </si>
  <si>
    <t>Seguimiento a la oferta y/o Ejecución de lo ofertado</t>
  </si>
  <si>
    <t>Por cualquiera de los siguientes medios:
Contrato, Informes, 
registro fotográfico,
Planillas de asistencia</t>
  </si>
  <si>
    <t>COMUNICACIONES</t>
  </si>
  <si>
    <t>COMUNICACIONES Y MEDIOS</t>
  </si>
  <si>
    <t>Plan estratégico de comunicaciones formulado e implementado</t>
  </si>
  <si>
    <t>Formulación del Plan Estratégico de comunicaciones</t>
  </si>
  <si>
    <t>Plan Estratégico de Comunicaciones</t>
  </si>
  <si>
    <t>Gerencia - Equipo de comunicaciones</t>
  </si>
  <si>
    <t xml:space="preserve">Ejecución del plan estrátegico de comunicaciones </t>
  </si>
  <si>
    <t>• Publicación en página web de la entidad.
• Uso de las redes sociales
• Actualización de imagen corporativa en oficinas (señalética)
• Video Institucional e informativos
• Portafolio de servicios
• Boletin interno digital
• Campañas Internas</t>
  </si>
  <si>
    <t xml:space="preserve">Definición e implementación de estrategias para la comercialización de servicios  y la apertura de nuevos mercados                           </t>
  </si>
  <si>
    <r>
      <rPr>
        <b/>
        <sz val="11"/>
        <rFont val="Calibri"/>
        <family val="2"/>
        <scheme val="minor"/>
      </rPr>
      <t xml:space="preserve">Por cualquiera de los siguientes medios:
</t>
    </r>
    <r>
      <rPr>
        <sz val="11"/>
        <rFont val="Calibri"/>
        <family val="2"/>
        <scheme val="minor"/>
      </rPr>
      <t>*Registros de visitas y reuniones con potenciales clientes,
*Correos electrónicos
*Plegables y brochure
*Souvenirs
*Presentación de la entidad en formato digital
*Campañas
*Eventos</t>
    </r>
  </si>
  <si>
    <t>Satisfacción del Cliente Externo</t>
  </si>
  <si>
    <t>Realización de encuestas al cliente externo</t>
  </si>
  <si>
    <t>Encuestas de satisfacción al cliente externo</t>
  </si>
  <si>
    <t>Tabulación y realización de informe</t>
  </si>
  <si>
    <t>Informe de satisfacción del cliente externo</t>
  </si>
  <si>
    <t>Publicación de Informe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</si>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</sst>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>
      <alignment horizontal="center" vertical="center" wrapText="1"/>
    </xf>
    <xf numFmtId="0" fontId="3" fillId="3" borderId="7" xfId="0" quotePrefix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9" fontId="5" fillId="3" borderId="9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9" fontId="5" fillId="3" borderId="10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3" borderId="11" xfId="0" quotePrefix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9" fontId="5" fillId="3" borderId="5" xfId="0" applyNumberFormat="1" applyFont="1" applyFill="1" applyBorder="1" applyAlignment="1">
      <alignment horizontal="center" vertical="center" wrapText="1"/>
    </xf>
    <xf numFmtId="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9" fontId="4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9" fontId="5" fillId="3" borderId="4" xfId="0" applyNumberFormat="1" applyFont="1" applyFill="1" applyBorder="1" applyAlignment="1">
      <alignment horizontal="center" vertical="center" wrapText="1"/>
    </xf>
    <xf numFmtId="9" fontId="5" fillId="3" borderId="1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0" fillId="3" borderId="5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0" fillId="3" borderId="2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9" fontId="0" fillId="3" borderId="4" xfId="0" applyNumberFormat="1" applyFill="1" applyBorder="1" applyAlignment="1">
      <alignment horizontal="center" vertical="center" wrapText="1"/>
    </xf>
    <xf numFmtId="1" fontId="5" fillId="3" borderId="4" xfId="1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15" xfId="0" quotePrefix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9" fontId="0" fillId="3" borderId="17" xfId="0" applyNumberForma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4" borderId="4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9" fontId="0" fillId="3" borderId="4" xfId="0" applyNumberFormat="1" applyFill="1" applyBorder="1" applyAlignment="1">
      <alignment horizontal="center" vertical="center" wrapText="1"/>
    </xf>
    <xf numFmtId="9" fontId="0" fillId="3" borderId="13" xfId="0" applyNumberForma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9" fontId="5" fillId="5" borderId="23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9" fontId="5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9" fontId="4" fillId="5" borderId="4" xfId="0" applyNumberFormat="1" applyFont="1" applyFill="1" applyBorder="1" applyAlignment="1">
      <alignment horizontal="center" vertical="center" wrapText="1"/>
    </xf>
    <xf numFmtId="9" fontId="5" fillId="5" borderId="13" xfId="0" applyNumberFormat="1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9" fontId="5" fillId="5" borderId="5" xfId="0" applyNumberFormat="1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0" fontId="5" fillId="5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9" fontId="4" fillId="5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9" fontId="5" fillId="5" borderId="5" xfId="0" applyNumberFormat="1" applyFont="1" applyFill="1" applyBorder="1" applyAlignment="1">
      <alignment horizontal="center" vertical="center" wrapText="1"/>
    </xf>
    <xf numFmtId="9" fontId="5" fillId="5" borderId="6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9" fontId="5" fillId="6" borderId="4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9" fontId="0" fillId="6" borderId="5" xfId="0" applyNumberFormat="1" applyFill="1" applyBorder="1" applyAlignment="1">
      <alignment horizontal="center" vertical="center"/>
    </xf>
    <xf numFmtId="9" fontId="0" fillId="6" borderId="4" xfId="2" applyFont="1" applyFill="1" applyBorder="1" applyAlignment="1">
      <alignment horizontal="center" vertical="center"/>
    </xf>
    <xf numFmtId="9" fontId="0" fillId="6" borderId="13" xfId="2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 wrapText="1"/>
    </xf>
    <xf numFmtId="9" fontId="5" fillId="7" borderId="23" xfId="0" applyNumberFormat="1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 wrapText="1"/>
    </xf>
    <xf numFmtId="9" fontId="5" fillId="7" borderId="9" xfId="0" applyNumberFormat="1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64" fontId="0" fillId="7" borderId="9" xfId="0" applyNumberFormat="1" applyFill="1" applyBorder="1" applyAlignment="1">
      <alignment horizontal="center" vertical="center"/>
    </xf>
    <xf numFmtId="10" fontId="6" fillId="7" borderId="9" xfId="0" applyNumberFormat="1" applyFont="1" applyFill="1" applyBorder="1" applyAlignment="1">
      <alignment horizontal="center" vertical="center" wrapText="1"/>
    </xf>
    <xf numFmtId="10" fontId="6" fillId="7" borderId="10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9" fontId="5" fillId="7" borderId="4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/>
    </xf>
    <xf numFmtId="10" fontId="6" fillId="7" borderId="4" xfId="0" applyNumberFormat="1" applyFont="1" applyFill="1" applyBorder="1" applyAlignment="1">
      <alignment horizontal="center" vertical="center" wrapText="1"/>
    </xf>
    <xf numFmtId="10" fontId="6" fillId="7" borderId="13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9" fontId="5" fillId="7" borderId="5" xfId="0" applyNumberFormat="1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9" fontId="7" fillId="7" borderId="4" xfId="0" applyNumberFormat="1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164" fontId="7" fillId="7" borderId="4" xfId="0" applyNumberFormat="1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wrapText="1"/>
    </xf>
    <xf numFmtId="9" fontId="5" fillId="7" borderId="18" xfId="0" applyNumberFormat="1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9" fontId="0" fillId="7" borderId="18" xfId="0" applyNumberFormat="1" applyFill="1" applyBorder="1" applyAlignment="1">
      <alignment horizontal="center" vertical="center"/>
    </xf>
    <xf numFmtId="164" fontId="7" fillId="7" borderId="18" xfId="0" applyNumberFormat="1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9" fontId="0" fillId="8" borderId="23" xfId="0" applyNumberFormat="1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9" fontId="5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9" fontId="5" fillId="8" borderId="4" xfId="0" applyNumberFormat="1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wrapText="1"/>
    </xf>
    <xf numFmtId="9" fontId="5" fillId="8" borderId="18" xfId="0" applyNumberFormat="1" applyFont="1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/>
    </xf>
    <xf numFmtId="9" fontId="0" fillId="8" borderId="19" xfId="0" applyNumberForma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 wrapText="1"/>
    </xf>
    <xf numFmtId="9" fontId="0" fillId="9" borderId="23" xfId="0" applyNumberForma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9" fontId="0" fillId="9" borderId="1" xfId="0" applyNumberForma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/>
    </xf>
    <xf numFmtId="9" fontId="0" fillId="9" borderId="9" xfId="2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9" fontId="0" fillId="9" borderId="4" xfId="0" applyNumberForma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/>
    </xf>
    <xf numFmtId="9" fontId="0" fillId="9" borderId="4" xfId="2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9" fontId="0" fillId="9" borderId="5" xfId="0" applyNumberForma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9" fontId="0" fillId="9" borderId="5" xfId="2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9" fontId="0" fillId="6" borderId="3" xfId="0" applyNumberForma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0" fillId="10" borderId="8" xfId="0" quotePrefix="1" applyFill="1" applyBorder="1" applyAlignment="1">
      <alignment horizontal="center" vertical="center" wrapText="1"/>
    </xf>
    <xf numFmtId="9" fontId="0" fillId="10" borderId="23" xfId="0" applyNumberForma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/>
    </xf>
    <xf numFmtId="9" fontId="0" fillId="10" borderId="9" xfId="0" applyNumberForma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9" fontId="5" fillId="10" borderId="9" xfId="0" quotePrefix="1" applyNumberFormat="1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/>
    </xf>
    <xf numFmtId="9" fontId="0" fillId="10" borderId="9" xfId="0" applyNumberFormat="1" applyFill="1" applyBorder="1" applyAlignment="1">
      <alignment horizontal="center" vertical="center"/>
    </xf>
    <xf numFmtId="9" fontId="0" fillId="10" borderId="10" xfId="0" applyNumberForma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0" fillId="10" borderId="12" xfId="0" quotePrefix="1" applyFill="1" applyBorder="1" applyAlignment="1">
      <alignment horizontal="center" vertical="center" wrapText="1"/>
    </xf>
    <xf numFmtId="9" fontId="0" fillId="10" borderId="2" xfId="0" applyNumberForma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 wrapText="1"/>
    </xf>
    <xf numFmtId="9" fontId="5" fillId="10" borderId="4" xfId="0" applyNumberFormat="1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/>
    </xf>
    <xf numFmtId="9" fontId="0" fillId="10" borderId="13" xfId="0" applyNumberForma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/>
    </xf>
    <xf numFmtId="0" fontId="0" fillId="10" borderId="16" xfId="0" quotePrefix="1" applyFill="1" applyBorder="1" applyAlignment="1">
      <alignment horizontal="center" vertical="center" wrapText="1"/>
    </xf>
    <xf numFmtId="9" fontId="0" fillId="10" borderId="17" xfId="0" applyNumberForma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 wrapText="1"/>
    </xf>
    <xf numFmtId="9" fontId="5" fillId="10" borderId="18" xfId="0" applyNumberFormat="1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9" fontId="0" fillId="10" borderId="18" xfId="0" applyNumberFormat="1" applyFill="1" applyBorder="1" applyAlignment="1">
      <alignment horizontal="center" vertical="center"/>
    </xf>
    <xf numFmtId="9" fontId="0" fillId="10" borderId="19" xfId="0" applyNumberForma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8EBD0-AC90-4FB2-8038-8BCDB21D2D29}">
  <dimension ref="A3:Z7"/>
  <sheetViews>
    <sheetView tabSelected="1" zoomScale="59" zoomScaleNormal="59" workbookViewId="0">
      <selection activeCell="H17" sqref="H17"/>
    </sheetView>
  </sheetViews>
  <sheetFormatPr baseColWidth="10" defaultRowHeight="14.4" x14ac:dyDescent="0.3"/>
  <cols>
    <col min="1" max="1" width="25" customWidth="1"/>
    <col min="2" max="2" width="17.6640625" customWidth="1"/>
    <col min="6" max="6" width="12.77734375" customWidth="1"/>
    <col min="8" max="8" width="97.21875" bestFit="1" customWidth="1"/>
    <col min="10" max="10" width="17.5546875" customWidth="1"/>
  </cols>
  <sheetData>
    <row r="3" spans="1:26" x14ac:dyDescent="0.3">
      <c r="A3" s="1" t="s">
        <v>0</v>
      </c>
      <c r="B3" s="2" t="s">
        <v>1</v>
      </c>
      <c r="C3" s="3" t="s">
        <v>2</v>
      </c>
      <c r="D3" s="4" t="s">
        <v>3</v>
      </c>
      <c r="E3" s="1" t="s">
        <v>4</v>
      </c>
      <c r="F3" s="1" t="s">
        <v>5</v>
      </c>
      <c r="G3" s="3" t="s">
        <v>2</v>
      </c>
      <c r="H3" s="1" t="s">
        <v>6</v>
      </c>
      <c r="I3" s="3" t="s">
        <v>2</v>
      </c>
      <c r="J3" s="1" t="s">
        <v>7</v>
      </c>
      <c r="K3" s="1" t="s">
        <v>8</v>
      </c>
      <c r="L3" s="5" t="s">
        <v>9</v>
      </c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7" t="s">
        <v>10</v>
      </c>
      <c r="Y3" s="8" t="s">
        <v>11</v>
      </c>
      <c r="Z3" s="7" t="s">
        <v>12</v>
      </c>
    </row>
    <row r="4" spans="1:26" ht="15" thickBot="1" x14ac:dyDescent="0.35">
      <c r="A4" s="9"/>
      <c r="B4" s="10"/>
      <c r="C4" s="3"/>
      <c r="D4" s="4"/>
      <c r="E4" s="9"/>
      <c r="F4" s="9"/>
      <c r="G4" s="3"/>
      <c r="H4" s="9"/>
      <c r="I4" s="3"/>
      <c r="J4" s="9"/>
      <c r="K4" s="9"/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17</v>
      </c>
      <c r="Q4" s="11" t="s">
        <v>18</v>
      </c>
      <c r="R4" s="11" t="s">
        <v>19</v>
      </c>
      <c r="S4" s="11" t="s">
        <v>16</v>
      </c>
      <c r="T4" s="11" t="s">
        <v>20</v>
      </c>
      <c r="U4" s="11" t="s">
        <v>21</v>
      </c>
      <c r="V4" s="11" t="s">
        <v>22</v>
      </c>
      <c r="W4" s="12" t="s">
        <v>23</v>
      </c>
      <c r="X4" s="7"/>
      <c r="Y4" s="8"/>
      <c r="Z4" s="7"/>
    </row>
    <row r="5" spans="1:26" ht="57.6" x14ac:dyDescent="0.3">
      <c r="A5" s="13" t="s">
        <v>24</v>
      </c>
      <c r="B5" s="14" t="s">
        <v>25</v>
      </c>
      <c r="C5" s="15">
        <v>0.2</v>
      </c>
      <c r="D5" s="15" t="s">
        <v>26</v>
      </c>
      <c r="E5" s="15">
        <v>1</v>
      </c>
      <c r="F5" s="16" t="s">
        <v>27</v>
      </c>
      <c r="G5" s="15">
        <v>1</v>
      </c>
      <c r="H5" s="17" t="s">
        <v>28</v>
      </c>
      <c r="I5" s="15">
        <v>1</v>
      </c>
      <c r="J5" s="17" t="s">
        <v>29</v>
      </c>
      <c r="K5" s="16" t="s">
        <v>30</v>
      </c>
      <c r="L5" s="15"/>
      <c r="M5" s="15">
        <v>0.09</v>
      </c>
      <c r="N5" s="15">
        <v>0.09</v>
      </c>
      <c r="O5" s="15">
        <v>0.09</v>
      </c>
      <c r="P5" s="15">
        <v>0.09</v>
      </c>
      <c r="Q5" s="15">
        <v>0.09</v>
      </c>
      <c r="R5" s="15">
        <v>0.09</v>
      </c>
      <c r="S5" s="15">
        <v>0.09</v>
      </c>
      <c r="T5" s="15">
        <v>0.09</v>
      </c>
      <c r="U5" s="15">
        <v>0.09</v>
      </c>
      <c r="V5" s="15">
        <v>0.09</v>
      </c>
      <c r="W5" s="18">
        <v>0.1</v>
      </c>
      <c r="X5" s="19"/>
      <c r="Y5" s="19"/>
      <c r="Z5" s="19"/>
    </row>
    <row r="6" spans="1:26" ht="56.4" customHeight="1" x14ac:dyDescent="0.3">
      <c r="A6" s="20"/>
      <c r="B6" s="21" t="s">
        <v>31</v>
      </c>
      <c r="C6" s="22">
        <v>0.1</v>
      </c>
      <c r="D6" s="22" t="s">
        <v>26</v>
      </c>
      <c r="E6" s="23">
        <v>1</v>
      </c>
      <c r="F6" s="24" t="s">
        <v>32</v>
      </c>
      <c r="G6" s="22">
        <v>1</v>
      </c>
      <c r="H6" s="25" t="s">
        <v>33</v>
      </c>
      <c r="I6" s="26">
        <v>0.5</v>
      </c>
      <c r="J6" s="25" t="s">
        <v>34</v>
      </c>
      <c r="K6" s="27" t="s">
        <v>30</v>
      </c>
      <c r="L6" s="28">
        <v>1</v>
      </c>
      <c r="M6" s="28"/>
      <c r="N6" s="28"/>
      <c r="O6" s="28"/>
      <c r="P6" s="28"/>
      <c r="Q6" s="28"/>
      <c r="R6" s="28"/>
      <c r="S6" s="28"/>
      <c r="T6" s="28"/>
      <c r="U6" s="28"/>
      <c r="V6" s="28"/>
      <c r="W6" s="29"/>
      <c r="X6" s="30"/>
      <c r="Y6" s="30"/>
      <c r="Z6" s="30"/>
    </row>
    <row r="7" spans="1:26" ht="84.6" customHeight="1" x14ac:dyDescent="0.3">
      <c r="A7" s="20"/>
      <c r="B7" s="21"/>
      <c r="C7" s="31"/>
      <c r="D7" s="31"/>
      <c r="E7" s="24"/>
      <c r="F7" s="24"/>
      <c r="G7" s="32"/>
      <c r="H7" s="25" t="s">
        <v>35</v>
      </c>
      <c r="I7" s="26">
        <v>0.5</v>
      </c>
      <c r="J7" s="25" t="s">
        <v>36</v>
      </c>
      <c r="K7" s="27" t="s">
        <v>30</v>
      </c>
      <c r="L7" s="28"/>
      <c r="M7" s="28"/>
      <c r="N7" s="28"/>
      <c r="O7" s="28"/>
      <c r="P7" s="28">
        <v>0.33</v>
      </c>
      <c r="Q7" s="28"/>
      <c r="R7" s="28"/>
      <c r="S7" s="28"/>
      <c r="T7" s="28">
        <v>0.33</v>
      </c>
      <c r="U7" s="28"/>
      <c r="V7" s="28"/>
      <c r="W7" s="29">
        <v>0.34</v>
      </c>
      <c r="X7" s="30"/>
      <c r="Y7" s="30"/>
      <c r="Z7" s="30"/>
    </row>
  </sheetData>
  <mergeCells count="22">
    <mergeCell ref="X3:X4"/>
    <mergeCell ref="Y3:Y4"/>
    <mergeCell ref="Z3:Z4"/>
    <mergeCell ref="A5:A7"/>
    <mergeCell ref="B6:B7"/>
    <mergeCell ref="C6:C7"/>
    <mergeCell ref="D6:D7"/>
    <mergeCell ref="E6:E7"/>
    <mergeCell ref="F6:F7"/>
    <mergeCell ref="G6:G7"/>
    <mergeCell ref="G3:G4"/>
    <mergeCell ref="H3:H4"/>
    <mergeCell ref="I3:I4"/>
    <mergeCell ref="J3:J4"/>
    <mergeCell ref="K3:K4"/>
    <mergeCell ref="L3:W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FCD1-CBE5-4A95-811A-3D7692EF02D2}">
  <dimension ref="A1:Z12"/>
  <sheetViews>
    <sheetView zoomScale="65" zoomScaleNormal="65" workbookViewId="0">
      <selection sqref="A1:A2"/>
    </sheetView>
  </sheetViews>
  <sheetFormatPr baseColWidth="10" defaultRowHeight="14.4" x14ac:dyDescent="0.3"/>
  <sheetData>
    <row r="1" spans="1:26" x14ac:dyDescent="0.3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3" t="s">
        <v>2</v>
      </c>
      <c r="H1" s="1" t="s">
        <v>6</v>
      </c>
      <c r="I1" s="3" t="s">
        <v>2</v>
      </c>
      <c r="J1" s="1" t="s">
        <v>7</v>
      </c>
      <c r="K1" s="1" t="s">
        <v>8</v>
      </c>
      <c r="L1" s="5" t="s">
        <v>9</v>
      </c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7" t="s">
        <v>10</v>
      </c>
      <c r="Y1" s="8" t="s">
        <v>11</v>
      </c>
      <c r="Z1" s="7" t="s">
        <v>12</v>
      </c>
    </row>
    <row r="2" spans="1:26" x14ac:dyDescent="0.3">
      <c r="A2" s="9"/>
      <c r="B2" s="10"/>
      <c r="C2" s="3"/>
      <c r="D2" s="4"/>
      <c r="E2" s="9"/>
      <c r="F2" s="9"/>
      <c r="G2" s="3"/>
      <c r="H2" s="9"/>
      <c r="I2" s="3"/>
      <c r="J2" s="9"/>
      <c r="K2" s="9"/>
      <c r="L2" s="11" t="s">
        <v>13</v>
      </c>
      <c r="M2" s="11" t="s">
        <v>14</v>
      </c>
      <c r="N2" s="11" t="s">
        <v>15</v>
      </c>
      <c r="O2" s="11" t="s">
        <v>16</v>
      </c>
      <c r="P2" s="11" t="s">
        <v>17</v>
      </c>
      <c r="Q2" s="11" t="s">
        <v>18</v>
      </c>
      <c r="R2" s="11" t="s">
        <v>19</v>
      </c>
      <c r="S2" s="11" t="s">
        <v>16</v>
      </c>
      <c r="T2" s="11" t="s">
        <v>20</v>
      </c>
      <c r="U2" s="11" t="s">
        <v>21</v>
      </c>
      <c r="V2" s="11" t="s">
        <v>22</v>
      </c>
      <c r="W2" s="12" t="s">
        <v>23</v>
      </c>
      <c r="X2" s="7"/>
      <c r="Y2" s="8"/>
      <c r="Z2" s="7"/>
    </row>
    <row r="3" spans="1:26" ht="72" x14ac:dyDescent="0.3">
      <c r="A3" s="20"/>
      <c r="B3" s="21" t="s">
        <v>37</v>
      </c>
      <c r="C3" s="22">
        <v>0.15</v>
      </c>
      <c r="D3" s="22" t="s">
        <v>26</v>
      </c>
      <c r="E3" s="22">
        <v>1</v>
      </c>
      <c r="F3" s="33" t="s">
        <v>38</v>
      </c>
      <c r="G3" s="22">
        <v>0.3</v>
      </c>
      <c r="H3" s="25" t="s">
        <v>39</v>
      </c>
      <c r="I3" s="26">
        <v>0.2</v>
      </c>
      <c r="J3" s="25" t="s">
        <v>40</v>
      </c>
      <c r="K3" s="27" t="s">
        <v>41</v>
      </c>
      <c r="L3" s="28"/>
      <c r="M3" s="28"/>
      <c r="N3" s="28"/>
      <c r="O3" s="28"/>
      <c r="P3" s="28"/>
      <c r="Q3" s="28">
        <v>0.5</v>
      </c>
      <c r="R3" s="28"/>
      <c r="S3" s="28"/>
      <c r="T3" s="28"/>
      <c r="U3" s="28"/>
      <c r="V3" s="28"/>
      <c r="W3" s="29">
        <v>0.5</v>
      </c>
      <c r="X3" s="30"/>
      <c r="Y3" s="30"/>
      <c r="Z3" s="30"/>
    </row>
    <row r="4" spans="1:26" ht="100.8" x14ac:dyDescent="0.3">
      <c r="A4" s="20"/>
      <c r="B4" s="21"/>
      <c r="C4" s="34"/>
      <c r="D4" s="34"/>
      <c r="E4" s="34"/>
      <c r="F4" s="35"/>
      <c r="G4" s="34"/>
      <c r="H4" s="25" t="s">
        <v>42</v>
      </c>
      <c r="I4" s="26">
        <v>0.2</v>
      </c>
      <c r="J4" s="25" t="s">
        <v>43</v>
      </c>
      <c r="K4" s="27" t="s">
        <v>41</v>
      </c>
      <c r="L4" s="28"/>
      <c r="M4" s="28">
        <v>0.09</v>
      </c>
      <c r="N4" s="28">
        <v>0.09</v>
      </c>
      <c r="O4" s="28">
        <v>0.09</v>
      </c>
      <c r="P4" s="28">
        <v>0.09</v>
      </c>
      <c r="Q4" s="28">
        <v>0.09</v>
      </c>
      <c r="R4" s="28">
        <v>0.09</v>
      </c>
      <c r="S4" s="28">
        <v>0.09</v>
      </c>
      <c r="T4" s="28">
        <v>0.09</v>
      </c>
      <c r="U4" s="28">
        <v>0.09</v>
      </c>
      <c r="V4" s="28">
        <v>0.09</v>
      </c>
      <c r="W4" s="29">
        <v>0.1</v>
      </c>
      <c r="X4" s="30"/>
      <c r="Y4" s="30"/>
    </row>
    <row r="5" spans="1:26" ht="43.2" x14ac:dyDescent="0.3">
      <c r="A5" s="20"/>
      <c r="B5" s="21"/>
      <c r="C5" s="34"/>
      <c r="D5" s="34"/>
      <c r="E5" s="34"/>
      <c r="F5" s="35"/>
      <c r="G5" s="34"/>
      <c r="H5" s="25" t="s">
        <v>44</v>
      </c>
      <c r="I5" s="26">
        <v>0.2</v>
      </c>
      <c r="J5" s="25" t="s">
        <v>45</v>
      </c>
      <c r="K5" s="27" t="s">
        <v>41</v>
      </c>
      <c r="L5" s="28"/>
      <c r="M5" s="28"/>
      <c r="N5" s="28"/>
      <c r="O5" s="28"/>
      <c r="P5" s="28"/>
      <c r="Q5" s="28">
        <v>1</v>
      </c>
      <c r="R5" s="28"/>
      <c r="S5" s="28"/>
      <c r="T5" s="28"/>
      <c r="U5" s="28"/>
      <c r="V5" s="28"/>
      <c r="W5" s="29"/>
      <c r="X5" s="30"/>
      <c r="Y5" s="30"/>
      <c r="Z5" s="30"/>
    </row>
    <row r="6" spans="1:26" ht="86.4" x14ac:dyDescent="0.3">
      <c r="A6" s="20"/>
      <c r="B6" s="21"/>
      <c r="C6" s="34"/>
      <c r="D6" s="31"/>
      <c r="E6" s="31"/>
      <c r="F6" s="32"/>
      <c r="G6" s="31"/>
      <c r="H6" s="25" t="s">
        <v>46</v>
      </c>
      <c r="I6" s="26">
        <v>0.4</v>
      </c>
      <c r="J6" s="25" t="s">
        <v>47</v>
      </c>
      <c r="K6" s="27" t="s">
        <v>41</v>
      </c>
      <c r="L6" s="28"/>
      <c r="M6" s="28"/>
      <c r="N6" s="28"/>
      <c r="O6" s="28"/>
      <c r="P6" s="28"/>
      <c r="Q6" s="28"/>
      <c r="R6" s="28">
        <v>0.5</v>
      </c>
      <c r="S6" s="28"/>
      <c r="T6" s="28"/>
      <c r="U6" s="28"/>
      <c r="V6" s="28"/>
      <c r="W6" s="29">
        <v>0.5</v>
      </c>
      <c r="X6" s="30"/>
      <c r="Y6" s="30"/>
      <c r="Z6" s="30"/>
    </row>
    <row r="7" spans="1:26" ht="72" x14ac:dyDescent="0.3">
      <c r="A7" s="20"/>
      <c r="B7" s="21"/>
      <c r="C7" s="34"/>
      <c r="D7" s="22" t="s">
        <v>26</v>
      </c>
      <c r="E7" s="23">
        <v>1</v>
      </c>
      <c r="F7" s="24" t="s">
        <v>48</v>
      </c>
      <c r="G7" s="22">
        <v>0.4</v>
      </c>
      <c r="H7" s="25" t="s">
        <v>49</v>
      </c>
      <c r="I7" s="26">
        <v>0.2</v>
      </c>
      <c r="J7" s="25" t="s">
        <v>50</v>
      </c>
      <c r="K7" s="27" t="s">
        <v>41</v>
      </c>
      <c r="L7" s="28"/>
      <c r="M7" s="28"/>
      <c r="N7" s="28"/>
      <c r="O7" s="28"/>
      <c r="P7" s="28">
        <v>0.5</v>
      </c>
      <c r="Q7" s="28"/>
      <c r="R7" s="28"/>
      <c r="S7" s="28"/>
      <c r="T7" s="28"/>
      <c r="U7" s="28"/>
      <c r="V7" s="28">
        <v>0.5</v>
      </c>
      <c r="W7" s="29"/>
      <c r="X7" s="30"/>
      <c r="Y7" s="30"/>
      <c r="Z7" s="30"/>
    </row>
    <row r="8" spans="1:26" x14ac:dyDescent="0.3">
      <c r="A8" s="20"/>
      <c r="B8" s="21"/>
      <c r="C8" s="34"/>
      <c r="D8" s="34"/>
      <c r="E8" s="23"/>
      <c r="F8" s="24"/>
      <c r="G8" s="35"/>
      <c r="H8" s="25" t="s">
        <v>51</v>
      </c>
      <c r="I8" s="26">
        <v>0.2</v>
      </c>
      <c r="J8" s="25" t="s">
        <v>52</v>
      </c>
      <c r="K8" s="27" t="s">
        <v>41</v>
      </c>
      <c r="L8" s="28"/>
      <c r="M8" s="28"/>
      <c r="N8" s="28"/>
      <c r="O8" s="28"/>
      <c r="P8" s="28"/>
      <c r="Q8" s="28">
        <v>1</v>
      </c>
      <c r="R8" s="28"/>
      <c r="S8" s="28"/>
      <c r="T8" s="28"/>
      <c r="U8" s="28"/>
      <c r="V8" s="28"/>
      <c r="W8" s="29"/>
      <c r="X8" s="30"/>
      <c r="Y8" s="30"/>
      <c r="Z8" s="30"/>
    </row>
    <row r="9" spans="1:26" ht="57.6" x14ac:dyDescent="0.3">
      <c r="A9" s="20"/>
      <c r="B9" s="21"/>
      <c r="C9" s="34"/>
      <c r="D9" s="34"/>
      <c r="E9" s="23"/>
      <c r="F9" s="24"/>
      <c r="G9" s="35"/>
      <c r="H9" s="25" t="s">
        <v>53</v>
      </c>
      <c r="I9" s="26">
        <v>0.5</v>
      </c>
      <c r="J9" s="25" t="s">
        <v>54</v>
      </c>
      <c r="K9" s="27" t="s">
        <v>41</v>
      </c>
      <c r="L9" s="28"/>
      <c r="M9" s="28"/>
      <c r="N9" s="28"/>
      <c r="O9" s="28">
        <v>0.3</v>
      </c>
      <c r="P9" s="28"/>
      <c r="Q9" s="28"/>
      <c r="R9" s="28"/>
      <c r="S9" s="28">
        <v>0.3</v>
      </c>
      <c r="T9" s="28"/>
      <c r="U9" s="28"/>
      <c r="V9" s="28">
        <v>0.4</v>
      </c>
      <c r="W9" s="29"/>
      <c r="X9" s="30"/>
      <c r="Y9" s="30"/>
      <c r="Z9" s="30"/>
    </row>
    <row r="10" spans="1:26" ht="57.6" x14ac:dyDescent="0.3">
      <c r="A10" s="20"/>
      <c r="B10" s="21"/>
      <c r="C10" s="34"/>
      <c r="D10" s="31"/>
      <c r="E10" s="23"/>
      <c r="F10" s="24"/>
      <c r="G10" s="32"/>
      <c r="H10" s="25" t="s">
        <v>55</v>
      </c>
      <c r="I10" s="26">
        <v>0.1</v>
      </c>
      <c r="J10" s="25" t="s">
        <v>56</v>
      </c>
      <c r="K10" s="27" t="s">
        <v>41</v>
      </c>
      <c r="L10" s="28"/>
      <c r="M10" s="28">
        <v>0.09</v>
      </c>
      <c r="N10" s="28">
        <v>0.09</v>
      </c>
      <c r="O10" s="28">
        <v>0.09</v>
      </c>
      <c r="P10" s="28">
        <v>0.09</v>
      </c>
      <c r="Q10" s="28">
        <v>0.09</v>
      </c>
      <c r="R10" s="28">
        <v>0.09</v>
      </c>
      <c r="S10" s="28">
        <v>0.09</v>
      </c>
      <c r="T10" s="28">
        <v>0.09</v>
      </c>
      <c r="U10" s="28">
        <v>0.09</v>
      </c>
      <c r="V10" s="28">
        <v>0.09</v>
      </c>
      <c r="W10" s="29">
        <v>0.1</v>
      </c>
      <c r="X10" s="30"/>
      <c r="Y10" s="30"/>
      <c r="Z10" s="30"/>
    </row>
    <row r="11" spans="1:26" ht="57.6" x14ac:dyDescent="0.3">
      <c r="A11" s="20"/>
      <c r="B11" s="21"/>
      <c r="C11" s="34"/>
      <c r="D11" s="36" t="s">
        <v>26</v>
      </c>
      <c r="E11" s="23">
        <v>1</v>
      </c>
      <c r="F11" s="37" t="s">
        <v>57</v>
      </c>
      <c r="G11" s="36">
        <v>0.3</v>
      </c>
      <c r="H11" s="25" t="s">
        <v>58</v>
      </c>
      <c r="I11" s="26">
        <v>0.5</v>
      </c>
      <c r="J11" s="25" t="s">
        <v>59</v>
      </c>
      <c r="K11" s="27" t="s">
        <v>41</v>
      </c>
      <c r="L11" s="28"/>
      <c r="M11" s="28"/>
      <c r="N11" s="28"/>
      <c r="O11" s="28"/>
      <c r="P11" s="28"/>
      <c r="Q11" s="28"/>
      <c r="R11" s="28"/>
      <c r="S11" s="28"/>
      <c r="T11" s="28">
        <v>1</v>
      </c>
      <c r="U11" s="28"/>
      <c r="V11" s="28"/>
      <c r="W11" s="29"/>
      <c r="X11" s="30"/>
      <c r="Y11" s="30"/>
      <c r="Z11" s="30"/>
    </row>
    <row r="12" spans="1:26" ht="100.8" x14ac:dyDescent="0.3">
      <c r="A12" s="20"/>
      <c r="B12" s="21"/>
      <c r="C12" s="31"/>
      <c r="D12" s="38"/>
      <c r="E12" s="23"/>
      <c r="F12" s="37"/>
      <c r="G12" s="39"/>
      <c r="H12" s="25" t="s">
        <v>60</v>
      </c>
      <c r="I12" s="26">
        <v>0.5</v>
      </c>
      <c r="J12" s="25" t="s">
        <v>61</v>
      </c>
      <c r="K12" s="27" t="s">
        <v>41</v>
      </c>
      <c r="L12" s="28"/>
      <c r="M12" s="28"/>
      <c r="N12" s="28">
        <v>1</v>
      </c>
      <c r="O12" s="28"/>
      <c r="P12" s="28"/>
      <c r="Q12" s="28"/>
      <c r="R12" s="28"/>
      <c r="S12" s="28"/>
      <c r="T12" s="28"/>
      <c r="U12" s="28"/>
      <c r="V12" s="28"/>
      <c r="W12" s="29"/>
      <c r="X12" s="30"/>
      <c r="Y12" s="30"/>
      <c r="Z12" s="30"/>
    </row>
  </sheetData>
  <mergeCells count="30">
    <mergeCell ref="D11:D12"/>
    <mergeCell ref="E11:E12"/>
    <mergeCell ref="F11:F12"/>
    <mergeCell ref="G11:G12"/>
    <mergeCell ref="B3:B12"/>
    <mergeCell ref="C3:C12"/>
    <mergeCell ref="D3:D6"/>
    <mergeCell ref="E3:E6"/>
    <mergeCell ref="F3:F6"/>
    <mergeCell ref="G3:G6"/>
    <mergeCell ref="D7:D10"/>
    <mergeCell ref="E7:E10"/>
    <mergeCell ref="F7:F10"/>
    <mergeCell ref="G7:G10"/>
    <mergeCell ref="X1:X2"/>
    <mergeCell ref="Y1:Y2"/>
    <mergeCell ref="Z1:Z2"/>
    <mergeCell ref="A3:A12"/>
    <mergeCell ref="G1:G2"/>
    <mergeCell ref="H1:H2"/>
    <mergeCell ref="I1:I2"/>
    <mergeCell ref="J1:J2"/>
    <mergeCell ref="K1:K2"/>
    <mergeCell ref="L1:W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DB44B-C931-44E2-B2C5-618D2504E318}">
  <dimension ref="A1:Z10"/>
  <sheetViews>
    <sheetView zoomScale="78" zoomScaleNormal="78" workbookViewId="0">
      <selection activeCell="Z4" sqref="Z4"/>
    </sheetView>
  </sheetViews>
  <sheetFormatPr baseColWidth="10" defaultRowHeight="14.4" x14ac:dyDescent="0.3"/>
  <cols>
    <col min="24" max="24" width="22.6640625" customWidth="1"/>
    <col min="26" max="26" width="15" customWidth="1"/>
  </cols>
  <sheetData>
    <row r="1" spans="1:26" x14ac:dyDescent="0.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x14ac:dyDescent="0.3">
      <c r="A2" s="68" t="s">
        <v>0</v>
      </c>
      <c r="B2" s="69" t="s">
        <v>1</v>
      </c>
      <c r="C2" s="68" t="s">
        <v>2</v>
      </c>
      <c r="D2" s="69" t="s">
        <v>3</v>
      </c>
      <c r="E2" s="68" t="s">
        <v>4</v>
      </c>
      <c r="F2" s="68" t="s">
        <v>5</v>
      </c>
      <c r="G2" s="68" t="s">
        <v>2</v>
      </c>
      <c r="H2" s="68" t="s">
        <v>6</v>
      </c>
      <c r="I2" s="68" t="s">
        <v>2</v>
      </c>
      <c r="J2" s="68" t="s">
        <v>7</v>
      </c>
      <c r="K2" s="68" t="s">
        <v>8</v>
      </c>
      <c r="L2" s="70" t="s">
        <v>9</v>
      </c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 t="s">
        <v>10</v>
      </c>
      <c r="Y2" s="7" t="s">
        <v>11</v>
      </c>
      <c r="Z2" s="7" t="s">
        <v>12</v>
      </c>
    </row>
    <row r="3" spans="1:26" x14ac:dyDescent="0.3">
      <c r="A3" s="68"/>
      <c r="B3" s="69"/>
      <c r="C3" s="68"/>
      <c r="D3" s="69"/>
      <c r="E3" s="68"/>
      <c r="F3" s="68"/>
      <c r="G3" s="68"/>
      <c r="H3" s="68"/>
      <c r="I3" s="68"/>
      <c r="J3" s="68"/>
      <c r="K3" s="68"/>
      <c r="L3" s="71" t="s">
        <v>13</v>
      </c>
      <c r="M3" s="71" t="s">
        <v>14</v>
      </c>
      <c r="N3" s="71" t="s">
        <v>15</v>
      </c>
      <c r="O3" s="71" t="s">
        <v>16</v>
      </c>
      <c r="P3" s="71" t="s">
        <v>17</v>
      </c>
      <c r="Q3" s="71" t="s">
        <v>18</v>
      </c>
      <c r="R3" s="71" t="s">
        <v>19</v>
      </c>
      <c r="S3" s="71" t="s">
        <v>16</v>
      </c>
      <c r="T3" s="71" t="s">
        <v>20</v>
      </c>
      <c r="U3" s="71" t="s">
        <v>21</v>
      </c>
      <c r="V3" s="71" t="s">
        <v>22</v>
      </c>
      <c r="W3" s="71" t="s">
        <v>23</v>
      </c>
      <c r="X3" s="7"/>
      <c r="Y3" s="7"/>
      <c r="Z3" s="7"/>
    </row>
    <row r="4" spans="1:26" ht="144" x14ac:dyDescent="0.3">
      <c r="A4" s="20"/>
      <c r="B4" s="59" t="s">
        <v>62</v>
      </c>
      <c r="C4" s="42">
        <v>0.25</v>
      </c>
      <c r="D4" s="42" t="s">
        <v>26</v>
      </c>
      <c r="E4" s="41" t="s">
        <v>63</v>
      </c>
      <c r="F4" s="41" t="s">
        <v>64</v>
      </c>
      <c r="G4" s="42">
        <v>0.98</v>
      </c>
      <c r="H4" s="43" t="s">
        <v>65</v>
      </c>
      <c r="I4" s="44">
        <v>0.8</v>
      </c>
      <c r="J4" s="43" t="s">
        <v>66</v>
      </c>
      <c r="K4" s="43" t="s">
        <v>67</v>
      </c>
      <c r="L4" s="44"/>
      <c r="M4" s="45">
        <v>0.09</v>
      </c>
      <c r="N4" s="45">
        <v>0.09</v>
      </c>
      <c r="O4" s="45">
        <v>0.09</v>
      </c>
      <c r="P4" s="45">
        <v>0.09</v>
      </c>
      <c r="Q4" s="45">
        <v>0.09</v>
      </c>
      <c r="R4" s="45">
        <v>0.09</v>
      </c>
      <c r="S4" s="45">
        <v>0.09</v>
      </c>
      <c r="T4" s="45">
        <v>0.09</v>
      </c>
      <c r="U4" s="45">
        <v>0.09</v>
      </c>
      <c r="V4" s="45">
        <v>0.09</v>
      </c>
      <c r="W4" s="46">
        <v>0.1</v>
      </c>
      <c r="X4" s="67"/>
      <c r="Y4" s="67"/>
      <c r="Z4" s="67"/>
    </row>
    <row r="5" spans="1:26" ht="158.4" x14ac:dyDescent="0.3">
      <c r="A5" s="20"/>
      <c r="B5" s="52"/>
      <c r="C5" s="42"/>
      <c r="D5" s="47"/>
      <c r="E5" s="48"/>
      <c r="F5" s="48"/>
      <c r="G5" s="41"/>
      <c r="H5" s="49" t="s">
        <v>68</v>
      </c>
      <c r="I5" s="50">
        <v>0.2</v>
      </c>
      <c r="J5" s="49" t="s">
        <v>69</v>
      </c>
      <c r="K5" s="49" t="s">
        <v>67</v>
      </c>
      <c r="L5" s="50"/>
      <c r="M5" s="28"/>
      <c r="N5" s="28">
        <v>0.25</v>
      </c>
      <c r="O5" s="28"/>
      <c r="P5" s="28"/>
      <c r="Q5" s="28">
        <v>0.25</v>
      </c>
      <c r="R5" s="28"/>
      <c r="S5" s="28"/>
      <c r="T5" s="28">
        <v>0.25</v>
      </c>
      <c r="U5" s="28"/>
      <c r="V5" s="28"/>
      <c r="W5" s="29">
        <v>0.25</v>
      </c>
      <c r="X5" s="61"/>
      <c r="Y5" s="61"/>
      <c r="Z5" s="61"/>
    </row>
    <row r="6" spans="1:26" ht="144" x14ac:dyDescent="0.3">
      <c r="A6" s="20"/>
      <c r="B6" s="52"/>
      <c r="C6" s="47"/>
      <c r="D6" s="50" t="s">
        <v>70</v>
      </c>
      <c r="E6" s="51">
        <v>2</v>
      </c>
      <c r="F6" s="49" t="s">
        <v>71</v>
      </c>
      <c r="G6" s="50">
        <v>0.02</v>
      </c>
      <c r="H6" s="49" t="s">
        <v>72</v>
      </c>
      <c r="I6" s="50">
        <v>1</v>
      </c>
      <c r="J6" s="49" t="s">
        <v>73</v>
      </c>
      <c r="K6" s="49" t="s">
        <v>67</v>
      </c>
      <c r="L6" s="49"/>
      <c r="M6" s="49"/>
      <c r="N6" s="49"/>
      <c r="O6" s="49"/>
      <c r="P6" s="49"/>
      <c r="Q6" s="49">
        <v>1</v>
      </c>
      <c r="R6" s="49"/>
      <c r="S6" s="49"/>
      <c r="T6" s="49"/>
      <c r="U6" s="49"/>
      <c r="V6" s="49"/>
      <c r="W6" s="62">
        <v>1</v>
      </c>
      <c r="X6" s="61"/>
      <c r="Y6" s="61"/>
      <c r="Z6" s="61"/>
    </row>
    <row r="7" spans="1:26" ht="158.4" x14ac:dyDescent="0.3">
      <c r="A7" s="20"/>
      <c r="B7" s="52" t="s">
        <v>74</v>
      </c>
      <c r="C7" s="40">
        <v>0.3</v>
      </c>
      <c r="D7" s="50" t="s">
        <v>26</v>
      </c>
      <c r="E7" s="28">
        <v>1</v>
      </c>
      <c r="F7" s="49" t="s">
        <v>75</v>
      </c>
      <c r="G7" s="50">
        <v>0.85</v>
      </c>
      <c r="H7" s="49" t="s">
        <v>76</v>
      </c>
      <c r="I7" s="50">
        <v>1</v>
      </c>
      <c r="J7" s="49" t="s">
        <v>77</v>
      </c>
      <c r="K7" s="49" t="s">
        <v>67</v>
      </c>
      <c r="L7" s="49"/>
      <c r="M7" s="28"/>
      <c r="N7" s="28"/>
      <c r="O7" s="28"/>
      <c r="P7" s="28"/>
      <c r="Q7" s="28">
        <v>0.5</v>
      </c>
      <c r="R7" s="28"/>
      <c r="S7" s="28"/>
      <c r="T7" s="28"/>
      <c r="U7" s="28"/>
      <c r="V7" s="28"/>
      <c r="W7" s="29">
        <v>0.5</v>
      </c>
      <c r="X7" s="61"/>
      <c r="Y7" s="61"/>
      <c r="Z7" s="61"/>
    </row>
    <row r="8" spans="1:26" x14ac:dyDescent="0.3">
      <c r="A8" s="20"/>
      <c r="B8" s="52"/>
      <c r="C8" s="42"/>
      <c r="D8" s="40" t="s">
        <v>26</v>
      </c>
      <c r="E8" s="63">
        <f>$F$12</f>
        <v>0</v>
      </c>
      <c r="F8" s="48" t="s">
        <v>78</v>
      </c>
      <c r="G8" s="40">
        <v>0.15</v>
      </c>
      <c r="H8" s="48" t="s">
        <v>79</v>
      </c>
      <c r="I8" s="40">
        <v>1</v>
      </c>
      <c r="J8" s="48" t="s">
        <v>80</v>
      </c>
      <c r="K8" s="48" t="s">
        <v>67</v>
      </c>
      <c r="L8" s="48"/>
      <c r="M8" s="63"/>
      <c r="N8" s="63"/>
      <c r="O8" s="63"/>
      <c r="P8" s="63"/>
      <c r="Q8" s="63">
        <v>0.5</v>
      </c>
      <c r="R8" s="63"/>
      <c r="S8" s="63"/>
      <c r="T8" s="63"/>
      <c r="U8" s="63"/>
      <c r="V8" s="63"/>
      <c r="W8" s="64">
        <v>0.5</v>
      </c>
      <c r="X8" s="61"/>
      <c r="Y8" s="61"/>
      <c r="Z8" s="61"/>
    </row>
    <row r="9" spans="1:26" x14ac:dyDescent="0.3">
      <c r="A9" s="20"/>
      <c r="B9" s="52"/>
      <c r="C9" s="42"/>
      <c r="D9" s="42"/>
      <c r="E9" s="48"/>
      <c r="F9" s="48"/>
      <c r="G9" s="53"/>
      <c r="H9" s="48"/>
      <c r="I9" s="53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65"/>
      <c r="X9" s="61"/>
      <c r="Y9" s="61"/>
      <c r="Z9" s="61"/>
    </row>
    <row r="10" spans="1:26" ht="15" thickBot="1" x14ac:dyDescent="0.35">
      <c r="A10" s="54"/>
      <c r="B10" s="55"/>
      <c r="C10" s="56"/>
      <c r="D10" s="56"/>
      <c r="E10" s="57"/>
      <c r="F10" s="57"/>
      <c r="G10" s="58"/>
      <c r="H10" s="57"/>
      <c r="I10" s="58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66"/>
      <c r="X10" s="61"/>
      <c r="Y10" s="61"/>
      <c r="Z10" s="61"/>
    </row>
  </sheetData>
  <mergeCells count="44">
    <mergeCell ref="T8:T10"/>
    <mergeCell ref="U8:U10"/>
    <mergeCell ref="V8:V10"/>
    <mergeCell ref="W8:W10"/>
    <mergeCell ref="N8:N10"/>
    <mergeCell ref="O8:O10"/>
    <mergeCell ref="P8:P10"/>
    <mergeCell ref="Q8:Q10"/>
    <mergeCell ref="R8:R10"/>
    <mergeCell ref="S8:S10"/>
    <mergeCell ref="H8:H10"/>
    <mergeCell ref="I8:I10"/>
    <mergeCell ref="J8:J10"/>
    <mergeCell ref="K8:K10"/>
    <mergeCell ref="L8:L10"/>
    <mergeCell ref="M8:M10"/>
    <mergeCell ref="B7:B10"/>
    <mergeCell ref="C7:C10"/>
    <mergeCell ref="D8:D10"/>
    <mergeCell ref="E8:E10"/>
    <mergeCell ref="F8:F10"/>
    <mergeCell ref="G8:G10"/>
    <mergeCell ref="B4:B6"/>
    <mergeCell ref="C4:C6"/>
    <mergeCell ref="D4:D5"/>
    <mergeCell ref="E4:E5"/>
    <mergeCell ref="F4:F5"/>
    <mergeCell ref="G4:G5"/>
    <mergeCell ref="X2:X3"/>
    <mergeCell ref="Y2:Y3"/>
    <mergeCell ref="Z2:Z3"/>
    <mergeCell ref="A4:A10"/>
    <mergeCell ref="G2:G3"/>
    <mergeCell ref="H2:H3"/>
    <mergeCell ref="I2:I3"/>
    <mergeCell ref="J2:J3"/>
    <mergeCell ref="K2:K3"/>
    <mergeCell ref="L2:W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DC4C-2246-4BB7-9CB1-EC4E38F889B7}">
  <dimension ref="A1:Z34"/>
  <sheetViews>
    <sheetView zoomScale="40" zoomScaleNormal="40" workbookViewId="0">
      <selection activeCell="G6" sqref="G6"/>
    </sheetView>
  </sheetViews>
  <sheetFormatPr baseColWidth="10" defaultRowHeight="14.4" x14ac:dyDescent="0.3"/>
  <cols>
    <col min="8" max="8" width="19.88671875" customWidth="1"/>
    <col min="10" max="10" width="17.44140625" customWidth="1"/>
  </cols>
  <sheetData>
    <row r="1" spans="1:26" ht="14.4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3" t="s">
        <v>2</v>
      </c>
      <c r="H1" s="1" t="s">
        <v>6</v>
      </c>
      <c r="I1" s="3" t="s">
        <v>2</v>
      </c>
      <c r="J1" s="1" t="s">
        <v>7</v>
      </c>
      <c r="K1" s="1" t="s">
        <v>8</v>
      </c>
      <c r="L1" s="5" t="s">
        <v>9</v>
      </c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7" t="s">
        <v>10</v>
      </c>
      <c r="Y1" s="8" t="s">
        <v>11</v>
      </c>
      <c r="Z1" s="7" t="s">
        <v>12</v>
      </c>
    </row>
    <row r="2" spans="1:26" ht="15" thickBot="1" x14ac:dyDescent="0.35">
      <c r="A2" s="9"/>
      <c r="B2" s="10"/>
      <c r="C2" s="3"/>
      <c r="D2" s="4"/>
      <c r="E2" s="9"/>
      <c r="F2" s="9"/>
      <c r="G2" s="3"/>
      <c r="H2" s="9"/>
      <c r="I2" s="3"/>
      <c r="J2" s="9"/>
      <c r="K2" s="9"/>
      <c r="L2" s="11" t="s">
        <v>13</v>
      </c>
      <c r="M2" s="11" t="s">
        <v>14</v>
      </c>
      <c r="N2" s="11" t="s">
        <v>15</v>
      </c>
      <c r="O2" s="11" t="s">
        <v>16</v>
      </c>
      <c r="P2" s="11" t="s">
        <v>17</v>
      </c>
      <c r="Q2" s="11" t="s">
        <v>18</v>
      </c>
      <c r="R2" s="11" t="s">
        <v>19</v>
      </c>
      <c r="S2" s="11" t="s">
        <v>16</v>
      </c>
      <c r="T2" s="11" t="s">
        <v>20</v>
      </c>
      <c r="U2" s="11" t="s">
        <v>21</v>
      </c>
      <c r="V2" s="11" t="s">
        <v>22</v>
      </c>
      <c r="W2" s="12" t="s">
        <v>23</v>
      </c>
      <c r="X2" s="7"/>
      <c r="Y2" s="8"/>
      <c r="Z2" s="7"/>
    </row>
    <row r="3" spans="1:26" ht="100.8" x14ac:dyDescent="0.3">
      <c r="A3" s="72" t="s">
        <v>81</v>
      </c>
      <c r="B3" s="73" t="s">
        <v>82</v>
      </c>
      <c r="C3" s="74">
        <v>0.3</v>
      </c>
      <c r="D3" s="75" t="s">
        <v>26</v>
      </c>
      <c r="E3" s="76">
        <v>1</v>
      </c>
      <c r="F3" s="75" t="s">
        <v>83</v>
      </c>
      <c r="G3" s="76">
        <v>0.2</v>
      </c>
      <c r="H3" s="77" t="s">
        <v>84</v>
      </c>
      <c r="I3" s="78">
        <v>1</v>
      </c>
      <c r="J3" s="77" t="s">
        <v>85</v>
      </c>
      <c r="K3" s="75" t="s">
        <v>86</v>
      </c>
      <c r="L3" s="76">
        <v>8.3333333333333343E-2</v>
      </c>
      <c r="M3" s="76">
        <v>8.3333333333333343E-2</v>
      </c>
      <c r="N3" s="76">
        <v>8.3333333333333343E-2</v>
      </c>
      <c r="O3" s="76">
        <v>8.3333333333333343E-2</v>
      </c>
      <c r="P3" s="76">
        <v>8.3333333333333343E-2</v>
      </c>
      <c r="Q3" s="76">
        <v>8.3333333333333343E-2</v>
      </c>
      <c r="R3" s="76">
        <v>8.3333333333333343E-2</v>
      </c>
      <c r="S3" s="76">
        <v>8.3333333333333343E-2</v>
      </c>
      <c r="T3" s="76">
        <v>8.3333333333333343E-2</v>
      </c>
      <c r="U3" s="76">
        <v>8.3333333333333343E-2</v>
      </c>
      <c r="V3" s="76">
        <v>8.3333333333333343E-2</v>
      </c>
      <c r="W3" s="79">
        <v>8.3333333333333343E-2</v>
      </c>
      <c r="X3" s="30"/>
      <c r="Y3" s="30"/>
      <c r="Z3" s="30"/>
    </row>
    <row r="4" spans="1:26" ht="86.4" x14ac:dyDescent="0.3">
      <c r="A4" s="72"/>
      <c r="B4" s="80"/>
      <c r="C4" s="81"/>
      <c r="D4" s="75" t="s">
        <v>87</v>
      </c>
      <c r="E4" s="75">
        <v>4</v>
      </c>
      <c r="F4" s="75" t="s">
        <v>88</v>
      </c>
      <c r="G4" s="76">
        <v>0.05</v>
      </c>
      <c r="H4" s="77" t="s">
        <v>89</v>
      </c>
      <c r="I4" s="78">
        <v>1</v>
      </c>
      <c r="J4" s="77" t="s">
        <v>90</v>
      </c>
      <c r="K4" s="75" t="s">
        <v>86</v>
      </c>
      <c r="L4" s="76"/>
      <c r="M4" s="76"/>
      <c r="N4" s="76">
        <v>0.25</v>
      </c>
      <c r="O4" s="76"/>
      <c r="P4" s="76"/>
      <c r="Q4" s="76">
        <v>0.25</v>
      </c>
      <c r="R4" s="76"/>
      <c r="S4" s="76"/>
      <c r="T4" s="76">
        <v>0.25</v>
      </c>
      <c r="U4" s="76"/>
      <c r="V4" s="76"/>
      <c r="W4" s="79">
        <v>0.25</v>
      </c>
      <c r="X4" s="30"/>
      <c r="Y4" s="30"/>
      <c r="Z4" s="30"/>
    </row>
    <row r="5" spans="1:26" ht="129.6" x14ac:dyDescent="0.3">
      <c r="A5" s="72"/>
      <c r="B5" s="80"/>
      <c r="C5" s="81"/>
      <c r="D5" s="75" t="s">
        <v>26</v>
      </c>
      <c r="E5" s="76">
        <v>1</v>
      </c>
      <c r="F5" s="75" t="s">
        <v>91</v>
      </c>
      <c r="G5" s="76">
        <v>0.15</v>
      </c>
      <c r="H5" s="77" t="s">
        <v>92</v>
      </c>
      <c r="I5" s="78">
        <v>1</v>
      </c>
      <c r="J5" s="77" t="s">
        <v>93</v>
      </c>
      <c r="K5" s="75" t="s">
        <v>86</v>
      </c>
      <c r="L5" s="76">
        <v>8.3333333333333343E-2</v>
      </c>
      <c r="M5" s="76">
        <v>8.3333333333333343E-2</v>
      </c>
      <c r="N5" s="76">
        <v>8.3333333333333343E-2</v>
      </c>
      <c r="O5" s="76">
        <v>8.3333333333333343E-2</v>
      </c>
      <c r="P5" s="76">
        <v>8.3333333333333343E-2</v>
      </c>
      <c r="Q5" s="76">
        <v>8.3333333333333343E-2</v>
      </c>
      <c r="R5" s="76">
        <v>8.3333333333333343E-2</v>
      </c>
      <c r="S5" s="76">
        <v>8.3333333333333343E-2</v>
      </c>
      <c r="T5" s="76">
        <v>8.3333333333333343E-2</v>
      </c>
      <c r="U5" s="76">
        <v>8.3333333333333343E-2</v>
      </c>
      <c r="V5" s="76">
        <v>8.3333333333333343E-2</v>
      </c>
      <c r="W5" s="79">
        <v>8.3333333333333343E-2</v>
      </c>
      <c r="X5" s="30"/>
      <c r="Y5" s="30"/>
      <c r="Z5" s="30"/>
    </row>
    <row r="6" spans="1:26" ht="259.2" x14ac:dyDescent="0.3">
      <c r="A6" s="72"/>
      <c r="B6" s="80"/>
      <c r="C6" s="81"/>
      <c r="D6" s="75" t="s">
        <v>26</v>
      </c>
      <c r="E6" s="76">
        <v>1</v>
      </c>
      <c r="F6" s="75" t="s">
        <v>94</v>
      </c>
      <c r="G6" s="76">
        <v>0.3</v>
      </c>
      <c r="H6" s="77" t="s">
        <v>95</v>
      </c>
      <c r="I6" s="78">
        <v>1</v>
      </c>
      <c r="J6" s="77" t="s">
        <v>96</v>
      </c>
      <c r="K6" s="75" t="s">
        <v>86</v>
      </c>
      <c r="L6" s="76">
        <v>8.3333333333333343E-2</v>
      </c>
      <c r="M6" s="76">
        <v>8.3333333333333343E-2</v>
      </c>
      <c r="N6" s="76">
        <v>8.3333333333333343E-2</v>
      </c>
      <c r="O6" s="76">
        <v>8.3333333333333343E-2</v>
      </c>
      <c r="P6" s="76">
        <v>8.3333333333333343E-2</v>
      </c>
      <c r="Q6" s="76">
        <v>8.3333333333333343E-2</v>
      </c>
      <c r="R6" s="76">
        <v>8.3333333333333343E-2</v>
      </c>
      <c r="S6" s="76">
        <v>8.3333333333333343E-2</v>
      </c>
      <c r="T6" s="76">
        <v>8.3333333333333343E-2</v>
      </c>
      <c r="U6" s="76">
        <v>8.3333333333333343E-2</v>
      </c>
      <c r="V6" s="76">
        <v>8.3333333333333343E-2</v>
      </c>
      <c r="W6" s="79">
        <v>8.3333333333333343E-2</v>
      </c>
      <c r="X6" s="30"/>
      <c r="Y6" s="30"/>
      <c r="Z6" s="30"/>
    </row>
    <row r="7" spans="1:26" ht="172.8" x14ac:dyDescent="0.3">
      <c r="A7" s="72"/>
      <c r="B7" s="80"/>
      <c r="C7" s="81"/>
      <c r="D7" s="82" t="s">
        <v>26</v>
      </c>
      <c r="E7" s="83">
        <v>1</v>
      </c>
      <c r="F7" s="82" t="s">
        <v>97</v>
      </c>
      <c r="G7" s="83">
        <v>0.3</v>
      </c>
      <c r="H7" s="77" t="s">
        <v>98</v>
      </c>
      <c r="I7" s="78">
        <v>0.5</v>
      </c>
      <c r="J7" s="77" t="s">
        <v>99</v>
      </c>
      <c r="K7" s="75" t="s">
        <v>86</v>
      </c>
      <c r="L7" s="76"/>
      <c r="M7" s="76">
        <v>0.25</v>
      </c>
      <c r="N7" s="76"/>
      <c r="O7" s="76">
        <v>0.25</v>
      </c>
      <c r="P7" s="76"/>
      <c r="Q7" s="76"/>
      <c r="R7" s="76">
        <v>0.25</v>
      </c>
      <c r="S7" s="76"/>
      <c r="T7" s="76"/>
      <c r="U7" s="76"/>
      <c r="V7" s="76">
        <v>0.25</v>
      </c>
      <c r="W7" s="79"/>
      <c r="X7" s="30"/>
      <c r="Y7" s="30"/>
      <c r="Z7" s="30"/>
    </row>
    <row r="8" spans="1:26" ht="216" x14ac:dyDescent="0.3">
      <c r="A8" s="72"/>
      <c r="B8" s="84"/>
      <c r="C8" s="85"/>
      <c r="D8" s="82"/>
      <c r="E8" s="85"/>
      <c r="F8" s="82"/>
      <c r="G8" s="86"/>
      <c r="H8" s="77" t="s">
        <v>100</v>
      </c>
      <c r="I8" s="78">
        <v>0.5</v>
      </c>
      <c r="J8" s="77" t="s">
        <v>101</v>
      </c>
      <c r="K8" s="75" t="s">
        <v>86</v>
      </c>
      <c r="L8" s="76">
        <v>8.3333333333333343E-2</v>
      </c>
      <c r="M8" s="76">
        <v>8.3333333333333343E-2</v>
      </c>
      <c r="N8" s="76">
        <v>8.3333333333333343E-2</v>
      </c>
      <c r="O8" s="76">
        <v>8.3333333333333343E-2</v>
      </c>
      <c r="P8" s="76">
        <v>8.3333333333333343E-2</v>
      </c>
      <c r="Q8" s="76">
        <v>8.3333333333333343E-2</v>
      </c>
      <c r="R8" s="76">
        <v>8.3333333333333343E-2</v>
      </c>
      <c r="S8" s="76">
        <v>8.3333333333333343E-2</v>
      </c>
      <c r="T8" s="76">
        <v>8.3333333333333343E-2</v>
      </c>
      <c r="U8" s="76">
        <v>8.3333333333333343E-2</v>
      </c>
      <c r="V8" s="76">
        <v>8.3333333333333343E-2</v>
      </c>
      <c r="W8" s="79">
        <v>8.3333333333333343E-2</v>
      </c>
      <c r="X8" s="30"/>
      <c r="Y8" s="30"/>
      <c r="Z8" s="30"/>
    </row>
    <row r="9" spans="1:26" ht="201.6" x14ac:dyDescent="0.3">
      <c r="A9" s="72"/>
      <c r="B9" s="87" t="s">
        <v>102</v>
      </c>
      <c r="C9" s="83">
        <v>0.2</v>
      </c>
      <c r="D9" s="88" t="s">
        <v>87</v>
      </c>
      <c r="E9" s="88">
        <v>1</v>
      </c>
      <c r="F9" s="82" t="s">
        <v>103</v>
      </c>
      <c r="G9" s="83">
        <v>1</v>
      </c>
      <c r="H9" s="77" t="s">
        <v>104</v>
      </c>
      <c r="I9" s="78">
        <v>0.35</v>
      </c>
      <c r="J9" s="77" t="s">
        <v>105</v>
      </c>
      <c r="K9" s="75" t="s">
        <v>86</v>
      </c>
      <c r="L9" s="76"/>
      <c r="M9" s="76">
        <v>1</v>
      </c>
      <c r="N9" s="76"/>
      <c r="O9" s="76"/>
      <c r="P9" s="76"/>
      <c r="Q9" s="76"/>
      <c r="R9" s="76"/>
      <c r="S9" s="76"/>
      <c r="T9" s="76"/>
      <c r="U9" s="76"/>
      <c r="V9" s="76"/>
      <c r="W9" s="79"/>
      <c r="X9" s="30"/>
      <c r="Y9" s="30"/>
      <c r="Z9" s="30"/>
    </row>
    <row r="10" spans="1:26" ht="86.4" x14ac:dyDescent="0.3">
      <c r="A10" s="72"/>
      <c r="B10" s="87"/>
      <c r="C10" s="89"/>
      <c r="D10" s="89"/>
      <c r="E10" s="89"/>
      <c r="F10" s="82"/>
      <c r="G10" s="89"/>
      <c r="H10" s="77" t="s">
        <v>106</v>
      </c>
      <c r="I10" s="78">
        <v>0.5</v>
      </c>
      <c r="J10" s="77" t="s">
        <v>107</v>
      </c>
      <c r="K10" s="75" t="s">
        <v>86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9">
        <v>1</v>
      </c>
      <c r="X10" s="30"/>
      <c r="Y10" s="30"/>
      <c r="Z10" s="30"/>
    </row>
    <row r="11" spans="1:26" ht="158.4" x14ac:dyDescent="0.3">
      <c r="A11" s="72"/>
      <c r="B11" s="87"/>
      <c r="C11" s="86"/>
      <c r="D11" s="86"/>
      <c r="E11" s="86"/>
      <c r="F11" s="82"/>
      <c r="G11" s="86"/>
      <c r="H11" s="77" t="s">
        <v>108</v>
      </c>
      <c r="I11" s="78">
        <v>0.15</v>
      </c>
      <c r="J11" s="77" t="s">
        <v>109</v>
      </c>
      <c r="K11" s="75" t="s">
        <v>86</v>
      </c>
      <c r="L11" s="76"/>
      <c r="M11" s="76"/>
      <c r="N11" s="76">
        <v>1</v>
      </c>
      <c r="O11" s="76"/>
      <c r="P11" s="76"/>
      <c r="Q11" s="76"/>
      <c r="R11" s="76"/>
      <c r="S11" s="76"/>
      <c r="T11" s="76"/>
      <c r="U11" s="76"/>
      <c r="V11" s="76"/>
      <c r="W11" s="79"/>
      <c r="X11" s="30"/>
      <c r="Y11" s="30"/>
      <c r="Z11" s="30"/>
    </row>
    <row r="12" spans="1:26" ht="273.60000000000002" x14ac:dyDescent="0.3">
      <c r="A12" s="72"/>
      <c r="B12" s="87" t="s">
        <v>110</v>
      </c>
      <c r="C12" s="83">
        <v>0.1</v>
      </c>
      <c r="D12" s="75" t="s">
        <v>26</v>
      </c>
      <c r="E12" s="76">
        <v>1</v>
      </c>
      <c r="F12" s="75" t="s">
        <v>111</v>
      </c>
      <c r="G12" s="90">
        <v>0.33</v>
      </c>
      <c r="H12" s="77" t="s">
        <v>112</v>
      </c>
      <c r="I12" s="78">
        <v>1</v>
      </c>
      <c r="J12" s="77" t="s">
        <v>113</v>
      </c>
      <c r="K12" s="75" t="s">
        <v>86</v>
      </c>
      <c r="L12" s="76">
        <v>8.3333333333333343E-2</v>
      </c>
      <c r="M12" s="76">
        <v>8.3333333333333343E-2</v>
      </c>
      <c r="N12" s="76">
        <v>8.3333333333333343E-2</v>
      </c>
      <c r="O12" s="76">
        <v>8.3333333333333343E-2</v>
      </c>
      <c r="P12" s="76">
        <v>8.3333333333333343E-2</v>
      </c>
      <c r="Q12" s="76">
        <v>8.3333333333333343E-2</v>
      </c>
      <c r="R12" s="76">
        <v>8.3333333333333343E-2</v>
      </c>
      <c r="S12" s="76">
        <v>8.3333333333333343E-2</v>
      </c>
      <c r="T12" s="76">
        <v>8.3333333333333343E-2</v>
      </c>
      <c r="U12" s="76">
        <v>8.3333333333333343E-2</v>
      </c>
      <c r="V12" s="76">
        <v>8.3333333333333343E-2</v>
      </c>
      <c r="W12" s="79">
        <v>8.3333333333333343E-2</v>
      </c>
      <c r="X12" s="91"/>
      <c r="Y12" s="91"/>
      <c r="Z12" s="91"/>
    </row>
    <row r="13" spans="1:26" ht="144" x14ac:dyDescent="0.3">
      <c r="A13" s="72"/>
      <c r="B13" s="87"/>
      <c r="C13" s="89"/>
      <c r="D13" s="75" t="s">
        <v>87</v>
      </c>
      <c r="E13" s="75">
        <v>2</v>
      </c>
      <c r="F13" s="75" t="s">
        <v>114</v>
      </c>
      <c r="G13" s="90">
        <v>0.33</v>
      </c>
      <c r="H13" s="77" t="s">
        <v>115</v>
      </c>
      <c r="I13" s="78">
        <v>1</v>
      </c>
      <c r="J13" s="77" t="s">
        <v>116</v>
      </c>
      <c r="K13" s="75" t="s">
        <v>86</v>
      </c>
      <c r="L13" s="76"/>
      <c r="M13" s="76"/>
      <c r="N13" s="76"/>
      <c r="O13" s="76"/>
      <c r="P13" s="76"/>
      <c r="Q13" s="76">
        <v>0.5</v>
      </c>
      <c r="R13" s="76"/>
      <c r="S13" s="76"/>
      <c r="T13" s="76"/>
      <c r="U13" s="76"/>
      <c r="V13" s="76"/>
      <c r="W13" s="79">
        <v>0.5</v>
      </c>
      <c r="X13" s="91"/>
      <c r="Y13" s="91"/>
      <c r="Z13" s="91"/>
    </row>
    <row r="14" spans="1:26" ht="86.4" x14ac:dyDescent="0.3">
      <c r="A14" s="72"/>
      <c r="B14" s="87"/>
      <c r="C14" s="86"/>
      <c r="D14" s="75" t="s">
        <v>87</v>
      </c>
      <c r="E14" s="75">
        <v>6</v>
      </c>
      <c r="F14" s="75" t="s">
        <v>117</v>
      </c>
      <c r="G14" s="90">
        <v>0.34</v>
      </c>
      <c r="H14" s="75" t="s">
        <v>118</v>
      </c>
      <c r="I14" s="76">
        <v>1</v>
      </c>
      <c r="J14" s="77" t="s">
        <v>119</v>
      </c>
      <c r="K14" s="75" t="s">
        <v>86</v>
      </c>
      <c r="L14" s="76"/>
      <c r="M14" s="76">
        <v>0.16666666666666669</v>
      </c>
      <c r="N14" s="76"/>
      <c r="O14" s="76">
        <v>0.17</v>
      </c>
      <c r="P14" s="76"/>
      <c r="Q14" s="76">
        <v>0.17</v>
      </c>
      <c r="R14" s="76"/>
      <c r="S14" s="76">
        <v>0.17</v>
      </c>
      <c r="T14" s="76"/>
      <c r="U14" s="76">
        <v>0.17</v>
      </c>
      <c r="V14" s="76"/>
      <c r="W14" s="79">
        <v>0.15</v>
      </c>
      <c r="X14" s="91"/>
      <c r="Y14" s="91"/>
      <c r="Z14" s="91"/>
    </row>
    <row r="15" spans="1:26" ht="72" x14ac:dyDescent="0.3">
      <c r="A15" s="72"/>
      <c r="B15" s="87" t="s">
        <v>120</v>
      </c>
      <c r="C15" s="83">
        <v>0.4</v>
      </c>
      <c r="D15" s="82" t="s">
        <v>87</v>
      </c>
      <c r="E15" s="88">
        <v>1</v>
      </c>
      <c r="F15" s="88" t="s">
        <v>121</v>
      </c>
      <c r="G15" s="83">
        <v>0.2</v>
      </c>
      <c r="H15" s="77" t="s">
        <v>122</v>
      </c>
      <c r="I15" s="78">
        <v>0.33</v>
      </c>
      <c r="J15" s="77" t="s">
        <v>123</v>
      </c>
      <c r="K15" s="75" t="s">
        <v>124</v>
      </c>
      <c r="L15" s="76"/>
      <c r="M15" s="76"/>
      <c r="N15" s="76"/>
      <c r="O15" s="76"/>
      <c r="P15" s="76"/>
      <c r="Q15" s="76"/>
      <c r="R15" s="76">
        <v>1</v>
      </c>
      <c r="S15" s="76"/>
      <c r="T15" s="76"/>
      <c r="U15" s="76"/>
      <c r="V15" s="76"/>
      <c r="W15" s="79"/>
      <c r="X15" s="91"/>
      <c r="Y15" s="91"/>
      <c r="Z15" s="91"/>
    </row>
    <row r="16" spans="1:26" ht="100.8" x14ac:dyDescent="0.3">
      <c r="A16" s="72"/>
      <c r="B16" s="87"/>
      <c r="C16" s="89"/>
      <c r="D16" s="82"/>
      <c r="E16" s="89"/>
      <c r="F16" s="89"/>
      <c r="G16" s="89"/>
      <c r="H16" s="77" t="s">
        <v>125</v>
      </c>
      <c r="I16" s="78">
        <v>0.33</v>
      </c>
      <c r="J16" s="77" t="s">
        <v>126</v>
      </c>
      <c r="K16" s="75" t="s">
        <v>86</v>
      </c>
      <c r="L16" s="76"/>
      <c r="M16" s="76"/>
      <c r="N16" s="76"/>
      <c r="O16" s="76"/>
      <c r="P16" s="76"/>
      <c r="Q16" s="76"/>
      <c r="R16" s="76"/>
      <c r="S16" s="76"/>
      <c r="T16" s="76">
        <v>1</v>
      </c>
      <c r="U16" s="76"/>
      <c r="V16" s="76"/>
      <c r="W16" s="79"/>
      <c r="X16" s="91"/>
      <c r="Y16" s="91"/>
      <c r="Z16" s="91"/>
    </row>
    <row r="17" spans="1:26" ht="115.2" x14ac:dyDescent="0.3">
      <c r="A17" s="72"/>
      <c r="B17" s="87"/>
      <c r="C17" s="89"/>
      <c r="D17" s="82"/>
      <c r="E17" s="86"/>
      <c r="F17" s="86"/>
      <c r="G17" s="86"/>
      <c r="H17" s="77" t="s">
        <v>127</v>
      </c>
      <c r="I17" s="78">
        <v>0.34</v>
      </c>
      <c r="J17" s="77" t="s">
        <v>128</v>
      </c>
      <c r="K17" s="75" t="s">
        <v>86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9">
        <v>1</v>
      </c>
      <c r="X17" s="91"/>
      <c r="Y17" s="91"/>
      <c r="Z17" s="91"/>
    </row>
    <row r="18" spans="1:26" ht="57.6" x14ac:dyDescent="0.3">
      <c r="A18" s="72"/>
      <c r="B18" s="87"/>
      <c r="C18" s="89"/>
      <c r="D18" s="82" t="s">
        <v>87</v>
      </c>
      <c r="E18" s="88">
        <v>1</v>
      </c>
      <c r="F18" s="82" t="s">
        <v>129</v>
      </c>
      <c r="G18" s="83">
        <v>0.2</v>
      </c>
      <c r="H18" s="77" t="s">
        <v>130</v>
      </c>
      <c r="I18" s="78">
        <v>0.2</v>
      </c>
      <c r="J18" s="77" t="s">
        <v>129</v>
      </c>
      <c r="K18" s="75" t="s">
        <v>86</v>
      </c>
      <c r="L18" s="76">
        <v>1</v>
      </c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9"/>
      <c r="X18" s="91"/>
      <c r="Y18" s="91"/>
      <c r="Z18" s="91"/>
    </row>
    <row r="19" spans="1:26" ht="57.6" x14ac:dyDescent="0.3">
      <c r="A19" s="72"/>
      <c r="B19" s="87"/>
      <c r="C19" s="89"/>
      <c r="D19" s="82"/>
      <c r="E19" s="89"/>
      <c r="F19" s="82"/>
      <c r="G19" s="89"/>
      <c r="H19" s="77" t="s">
        <v>131</v>
      </c>
      <c r="I19" s="78">
        <v>0.2</v>
      </c>
      <c r="J19" s="77" t="s">
        <v>132</v>
      </c>
      <c r="K19" s="75" t="s">
        <v>86</v>
      </c>
      <c r="L19" s="76">
        <v>1</v>
      </c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9"/>
      <c r="X19" s="91"/>
      <c r="Y19" s="91"/>
      <c r="Z19" s="91"/>
    </row>
    <row r="20" spans="1:26" ht="57.6" x14ac:dyDescent="0.3">
      <c r="A20" s="72"/>
      <c r="B20" s="87"/>
      <c r="C20" s="89"/>
      <c r="D20" s="82"/>
      <c r="E20" s="89"/>
      <c r="F20" s="82"/>
      <c r="G20" s="89"/>
      <c r="H20" s="77" t="s">
        <v>133</v>
      </c>
      <c r="I20" s="78">
        <v>0.2</v>
      </c>
      <c r="J20" s="77" t="s">
        <v>128</v>
      </c>
      <c r="K20" s="75" t="s">
        <v>86</v>
      </c>
      <c r="L20" s="76"/>
      <c r="M20" s="76"/>
      <c r="N20" s="76"/>
      <c r="O20" s="76"/>
      <c r="P20" s="76"/>
      <c r="Q20" s="76">
        <v>1</v>
      </c>
      <c r="R20" s="76"/>
      <c r="S20" s="76"/>
      <c r="T20" s="76"/>
      <c r="U20" s="76"/>
      <c r="V20" s="76"/>
      <c r="W20" s="79"/>
      <c r="X20" s="91"/>
      <c r="Y20" s="91"/>
      <c r="Z20" s="91"/>
    </row>
    <row r="21" spans="1:26" ht="316.8" x14ac:dyDescent="0.3">
      <c r="A21" s="72"/>
      <c r="B21" s="87"/>
      <c r="C21" s="89"/>
      <c r="D21" s="82"/>
      <c r="E21" s="89"/>
      <c r="F21" s="82"/>
      <c r="G21" s="89"/>
      <c r="H21" s="77" t="s">
        <v>134</v>
      </c>
      <c r="I21" s="78">
        <v>0.2</v>
      </c>
      <c r="J21" s="77" t="s">
        <v>135</v>
      </c>
      <c r="K21" s="75" t="s">
        <v>86</v>
      </c>
      <c r="L21" s="76"/>
      <c r="M21" s="76"/>
      <c r="N21" s="76"/>
      <c r="O21" s="76"/>
      <c r="P21" s="76"/>
      <c r="Q21" s="76"/>
      <c r="R21" s="76"/>
      <c r="S21" s="76">
        <v>1</v>
      </c>
      <c r="T21" s="76"/>
      <c r="U21" s="76"/>
      <c r="V21" s="76"/>
      <c r="W21" s="79"/>
      <c r="X21" s="91"/>
      <c r="Y21" s="91"/>
      <c r="Z21" s="91"/>
    </row>
    <row r="22" spans="1:26" ht="100.8" x14ac:dyDescent="0.3">
      <c r="A22" s="72"/>
      <c r="B22" s="87"/>
      <c r="C22" s="89"/>
      <c r="D22" s="82"/>
      <c r="E22" s="86"/>
      <c r="F22" s="82"/>
      <c r="G22" s="86"/>
      <c r="H22" s="77" t="s">
        <v>136</v>
      </c>
      <c r="I22" s="78">
        <v>0.2</v>
      </c>
      <c r="J22" s="77" t="s">
        <v>137</v>
      </c>
      <c r="K22" s="75" t="s">
        <v>86</v>
      </c>
      <c r="L22" s="76"/>
      <c r="M22" s="76"/>
      <c r="N22" s="76"/>
      <c r="O22" s="76"/>
      <c r="P22" s="76">
        <v>1</v>
      </c>
      <c r="Q22" s="76"/>
      <c r="R22" s="76"/>
      <c r="S22" s="76"/>
      <c r="T22" s="76"/>
      <c r="U22" s="76"/>
      <c r="V22" s="76"/>
      <c r="W22" s="79"/>
      <c r="X22" s="91"/>
      <c r="Y22" s="91"/>
      <c r="Z22" s="91"/>
    </row>
    <row r="23" spans="1:26" ht="72" x14ac:dyDescent="0.3">
      <c r="A23" s="72"/>
      <c r="B23" s="87"/>
      <c r="C23" s="89"/>
      <c r="D23" s="82" t="s">
        <v>87</v>
      </c>
      <c r="E23" s="88">
        <v>1</v>
      </c>
      <c r="F23" s="82" t="s">
        <v>138</v>
      </c>
      <c r="G23" s="83">
        <v>0.2</v>
      </c>
      <c r="H23" s="77" t="s">
        <v>139</v>
      </c>
      <c r="I23" s="78">
        <v>0.25</v>
      </c>
      <c r="J23" s="77" t="s">
        <v>138</v>
      </c>
      <c r="K23" s="75" t="s">
        <v>86</v>
      </c>
      <c r="L23" s="76">
        <v>1</v>
      </c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9"/>
      <c r="X23" s="91"/>
      <c r="Y23" s="91"/>
      <c r="Z23" s="91"/>
    </row>
    <row r="24" spans="1:26" ht="57.6" x14ac:dyDescent="0.3">
      <c r="A24" s="72"/>
      <c r="B24" s="87"/>
      <c r="C24" s="89"/>
      <c r="D24" s="82"/>
      <c r="E24" s="89"/>
      <c r="F24" s="82"/>
      <c r="G24" s="89"/>
      <c r="H24" s="77" t="s">
        <v>140</v>
      </c>
      <c r="I24" s="78">
        <v>0.25</v>
      </c>
      <c r="J24" s="77" t="s">
        <v>132</v>
      </c>
      <c r="K24" s="75" t="s">
        <v>86</v>
      </c>
      <c r="L24" s="76">
        <v>1</v>
      </c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9"/>
      <c r="X24" s="91"/>
      <c r="Y24" s="91"/>
      <c r="Z24" s="91"/>
    </row>
    <row r="25" spans="1:26" ht="86.4" x14ac:dyDescent="0.3">
      <c r="A25" s="72"/>
      <c r="B25" s="87"/>
      <c r="C25" s="89"/>
      <c r="D25" s="82"/>
      <c r="E25" s="89"/>
      <c r="F25" s="82"/>
      <c r="G25" s="89"/>
      <c r="H25" s="77" t="s">
        <v>141</v>
      </c>
      <c r="I25" s="78">
        <v>0.3</v>
      </c>
      <c r="J25" s="77" t="s">
        <v>128</v>
      </c>
      <c r="K25" s="75" t="s">
        <v>86</v>
      </c>
      <c r="L25" s="76"/>
      <c r="M25" s="76"/>
      <c r="N25" s="76"/>
      <c r="O25" s="76">
        <v>0.2</v>
      </c>
      <c r="P25" s="76"/>
      <c r="Q25" s="76">
        <v>0.2</v>
      </c>
      <c r="R25" s="76"/>
      <c r="S25" s="76">
        <v>0.2</v>
      </c>
      <c r="T25" s="76"/>
      <c r="U25" s="76">
        <v>0.2</v>
      </c>
      <c r="V25" s="76"/>
      <c r="W25" s="79">
        <v>0.2</v>
      </c>
      <c r="X25" s="91"/>
      <c r="Y25" s="91"/>
      <c r="Z25" s="91"/>
    </row>
    <row r="26" spans="1:26" ht="100.8" x14ac:dyDescent="0.3">
      <c r="A26" s="72"/>
      <c r="B26" s="87"/>
      <c r="C26" s="89"/>
      <c r="D26" s="82"/>
      <c r="E26" s="86"/>
      <c r="F26" s="82"/>
      <c r="G26" s="86"/>
      <c r="H26" s="77" t="s">
        <v>142</v>
      </c>
      <c r="I26" s="78">
        <v>0.2</v>
      </c>
      <c r="J26" s="77" t="s">
        <v>143</v>
      </c>
      <c r="K26" s="75" t="s">
        <v>86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9">
        <v>1</v>
      </c>
      <c r="X26" s="91"/>
      <c r="Y26" s="91"/>
      <c r="Z26" s="91"/>
    </row>
    <row r="27" spans="1:26" ht="57.6" x14ac:dyDescent="0.3">
      <c r="A27" s="72"/>
      <c r="B27" s="87"/>
      <c r="C27" s="89"/>
      <c r="D27" s="82" t="s">
        <v>87</v>
      </c>
      <c r="E27" s="88">
        <v>1</v>
      </c>
      <c r="F27" s="82" t="s">
        <v>144</v>
      </c>
      <c r="G27" s="83">
        <v>0.2</v>
      </c>
      <c r="H27" s="77" t="s">
        <v>145</v>
      </c>
      <c r="I27" s="78">
        <v>0.25</v>
      </c>
      <c r="J27" s="77" t="s">
        <v>144</v>
      </c>
      <c r="K27" s="75" t="s">
        <v>86</v>
      </c>
      <c r="L27" s="76">
        <v>1</v>
      </c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9"/>
      <c r="X27" s="91"/>
      <c r="Y27" s="91"/>
      <c r="Z27" s="91"/>
    </row>
    <row r="28" spans="1:26" ht="57.6" x14ac:dyDescent="0.3">
      <c r="A28" s="72"/>
      <c r="B28" s="87"/>
      <c r="C28" s="89"/>
      <c r="D28" s="82"/>
      <c r="E28" s="89"/>
      <c r="F28" s="82"/>
      <c r="G28" s="89"/>
      <c r="H28" s="77" t="s">
        <v>146</v>
      </c>
      <c r="I28" s="78">
        <v>0.25</v>
      </c>
      <c r="J28" s="77" t="s">
        <v>132</v>
      </c>
      <c r="K28" s="75" t="s">
        <v>86</v>
      </c>
      <c r="L28" s="76">
        <v>1</v>
      </c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9"/>
      <c r="X28" s="91"/>
      <c r="Y28" s="91"/>
      <c r="Z28" s="91"/>
    </row>
    <row r="29" spans="1:26" ht="72" x14ac:dyDescent="0.3">
      <c r="A29" s="72"/>
      <c r="B29" s="87"/>
      <c r="C29" s="89"/>
      <c r="D29" s="82"/>
      <c r="E29" s="89"/>
      <c r="F29" s="82"/>
      <c r="G29" s="89"/>
      <c r="H29" s="77" t="s">
        <v>147</v>
      </c>
      <c r="I29" s="78">
        <v>0.3</v>
      </c>
      <c r="J29" s="77" t="s">
        <v>148</v>
      </c>
      <c r="K29" s="75" t="s">
        <v>86</v>
      </c>
      <c r="L29" s="76"/>
      <c r="M29" s="76"/>
      <c r="N29" s="76"/>
      <c r="O29" s="76"/>
      <c r="P29" s="76"/>
      <c r="Q29" s="76">
        <v>0.5</v>
      </c>
      <c r="R29" s="76"/>
      <c r="S29" s="76"/>
      <c r="T29" s="76"/>
      <c r="U29" s="76"/>
      <c r="V29" s="76"/>
      <c r="W29" s="79">
        <v>0.5</v>
      </c>
      <c r="X29" s="91"/>
      <c r="Y29" s="91"/>
      <c r="Z29" s="91"/>
    </row>
    <row r="30" spans="1:26" ht="100.8" x14ac:dyDescent="0.3">
      <c r="A30" s="72"/>
      <c r="B30" s="87"/>
      <c r="C30" s="89"/>
      <c r="D30" s="82"/>
      <c r="E30" s="86"/>
      <c r="F30" s="82"/>
      <c r="G30" s="86"/>
      <c r="H30" s="77" t="s">
        <v>149</v>
      </c>
      <c r="I30" s="78">
        <v>0.2</v>
      </c>
      <c r="J30" s="77" t="s">
        <v>143</v>
      </c>
      <c r="K30" s="75" t="s">
        <v>86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9">
        <v>1</v>
      </c>
      <c r="X30" s="91"/>
      <c r="Y30" s="91"/>
      <c r="Z30" s="91"/>
    </row>
    <row r="31" spans="1:26" ht="86.4" x14ac:dyDescent="0.3">
      <c r="A31" s="72"/>
      <c r="B31" s="87"/>
      <c r="C31" s="89"/>
      <c r="D31" s="82" t="s">
        <v>87</v>
      </c>
      <c r="E31" s="88">
        <v>1</v>
      </c>
      <c r="F31" s="82" t="s">
        <v>150</v>
      </c>
      <c r="G31" s="83">
        <v>0.2</v>
      </c>
      <c r="H31" s="77" t="s">
        <v>151</v>
      </c>
      <c r="I31" s="78">
        <v>0.25</v>
      </c>
      <c r="J31" s="77" t="s">
        <v>150</v>
      </c>
      <c r="K31" s="75" t="s">
        <v>86</v>
      </c>
      <c r="L31" s="76">
        <v>1</v>
      </c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9"/>
      <c r="X31" s="91"/>
      <c r="Y31" s="91"/>
      <c r="Z31" s="91"/>
    </row>
    <row r="32" spans="1:26" ht="115.2" x14ac:dyDescent="0.3">
      <c r="A32" s="72"/>
      <c r="B32" s="87"/>
      <c r="C32" s="89"/>
      <c r="D32" s="82"/>
      <c r="E32" s="89"/>
      <c r="F32" s="82"/>
      <c r="G32" s="89"/>
      <c r="H32" s="77" t="s">
        <v>152</v>
      </c>
      <c r="I32" s="78">
        <v>0.25</v>
      </c>
      <c r="J32" s="77" t="s">
        <v>132</v>
      </c>
      <c r="K32" s="75" t="s">
        <v>86</v>
      </c>
      <c r="L32" s="76">
        <v>1</v>
      </c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9"/>
      <c r="X32" s="91"/>
      <c r="Y32" s="91"/>
      <c r="Z32" s="91"/>
    </row>
    <row r="33" spans="1:26" ht="115.2" x14ac:dyDescent="0.3">
      <c r="A33" s="72"/>
      <c r="B33" s="87"/>
      <c r="C33" s="89"/>
      <c r="D33" s="82"/>
      <c r="E33" s="89"/>
      <c r="F33" s="82"/>
      <c r="G33" s="89"/>
      <c r="H33" s="77" t="s">
        <v>153</v>
      </c>
      <c r="I33" s="78">
        <v>0.25</v>
      </c>
      <c r="J33" s="77" t="s">
        <v>154</v>
      </c>
      <c r="K33" s="75" t="s">
        <v>86</v>
      </c>
      <c r="L33" s="76"/>
      <c r="M33" s="76"/>
      <c r="N33" s="76"/>
      <c r="O33" s="76"/>
      <c r="P33" s="76"/>
      <c r="Q33" s="76">
        <v>0.5</v>
      </c>
      <c r="R33" s="76"/>
      <c r="S33" s="76"/>
      <c r="T33" s="76"/>
      <c r="U33" s="76"/>
      <c r="V33" s="76"/>
      <c r="W33" s="79">
        <v>0.5</v>
      </c>
      <c r="X33" s="91"/>
      <c r="Y33" s="91"/>
      <c r="Z33" s="91"/>
    </row>
    <row r="34" spans="1:26" ht="158.4" x14ac:dyDescent="0.3">
      <c r="A34" s="72"/>
      <c r="B34" s="92"/>
      <c r="C34" s="89"/>
      <c r="D34" s="88"/>
      <c r="E34" s="89"/>
      <c r="F34" s="88"/>
      <c r="G34" s="89"/>
      <c r="H34" s="93" t="s">
        <v>155</v>
      </c>
      <c r="I34" s="94">
        <v>0.25</v>
      </c>
      <c r="J34" s="93" t="s">
        <v>156</v>
      </c>
      <c r="K34" s="95" t="s">
        <v>157</v>
      </c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7">
        <v>1</v>
      </c>
      <c r="X34" s="91"/>
      <c r="Y34" s="91"/>
      <c r="Z34" s="91"/>
    </row>
  </sheetData>
  <mergeCells count="52">
    <mergeCell ref="Y1:Y2"/>
    <mergeCell ref="Z1:Z2"/>
    <mergeCell ref="L1:W1"/>
    <mergeCell ref="X1:X2"/>
    <mergeCell ref="G1:G2"/>
    <mergeCell ref="H1:H2"/>
    <mergeCell ref="I1:I2"/>
    <mergeCell ref="J1:J2"/>
    <mergeCell ref="K1:K2"/>
    <mergeCell ref="D31:D34"/>
    <mergeCell ref="E31:E34"/>
    <mergeCell ref="F31:F34"/>
    <mergeCell ref="G31:G34"/>
    <mergeCell ref="A1:A2"/>
    <mergeCell ref="B1:B2"/>
    <mergeCell ref="C1:C2"/>
    <mergeCell ref="D1:D2"/>
    <mergeCell ref="E1:E2"/>
    <mergeCell ref="F1:F2"/>
    <mergeCell ref="D23:D26"/>
    <mergeCell ref="E23:E26"/>
    <mergeCell ref="F23:F26"/>
    <mergeCell ref="G23:G26"/>
    <mergeCell ref="D27:D30"/>
    <mergeCell ref="E27:E30"/>
    <mergeCell ref="F27:F30"/>
    <mergeCell ref="G27:G30"/>
    <mergeCell ref="D15:D17"/>
    <mergeCell ref="E15:E17"/>
    <mergeCell ref="F15:F17"/>
    <mergeCell ref="G15:G17"/>
    <mergeCell ref="D18:D22"/>
    <mergeCell ref="E18:E22"/>
    <mergeCell ref="F18:F22"/>
    <mergeCell ref="G18:G22"/>
    <mergeCell ref="G7:G8"/>
    <mergeCell ref="B9:B11"/>
    <mergeCell ref="C9:C11"/>
    <mergeCell ref="D9:D11"/>
    <mergeCell ref="E9:E11"/>
    <mergeCell ref="F9:F11"/>
    <mergeCell ref="G9:G11"/>
    <mergeCell ref="A3:A34"/>
    <mergeCell ref="B3:B8"/>
    <mergeCell ref="C3:C8"/>
    <mergeCell ref="D7:D8"/>
    <mergeCell ref="E7:E8"/>
    <mergeCell ref="F7:F8"/>
    <mergeCell ref="B12:B14"/>
    <mergeCell ref="C12:C14"/>
    <mergeCell ref="B15:B34"/>
    <mergeCell ref="C15:C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92AC2-0A04-4FD4-BBEB-6FEBAAB22932}">
  <dimension ref="A1:Z11"/>
  <sheetViews>
    <sheetView zoomScale="56" zoomScaleNormal="56" workbookViewId="0">
      <selection activeCell="B3" sqref="B3:B5"/>
    </sheetView>
  </sheetViews>
  <sheetFormatPr baseColWidth="10" defaultRowHeight="14.4" x14ac:dyDescent="0.3"/>
  <cols>
    <col min="24" max="24" width="13.77734375" customWidth="1"/>
    <col min="26" max="26" width="14" customWidth="1"/>
  </cols>
  <sheetData>
    <row r="1" spans="1:26" x14ac:dyDescent="0.3">
      <c r="A1" s="68" t="s">
        <v>0</v>
      </c>
      <c r="B1" s="69" t="s">
        <v>1</v>
      </c>
      <c r="C1" s="68" t="s">
        <v>2</v>
      </c>
      <c r="D1" s="69" t="s">
        <v>3</v>
      </c>
      <c r="E1" s="68" t="s">
        <v>4</v>
      </c>
      <c r="F1" s="68" t="s">
        <v>5</v>
      </c>
      <c r="G1" s="68" t="s">
        <v>2</v>
      </c>
      <c r="H1" s="68" t="s">
        <v>6</v>
      </c>
      <c r="I1" s="68" t="s">
        <v>2</v>
      </c>
      <c r="J1" s="68" t="s">
        <v>7</v>
      </c>
      <c r="K1" s="68" t="s">
        <v>8</v>
      </c>
      <c r="L1" s="70" t="s">
        <v>9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204" t="s">
        <v>10</v>
      </c>
      <c r="Y1" s="205" t="s">
        <v>11</v>
      </c>
      <c r="Z1" s="204" t="s">
        <v>12</v>
      </c>
    </row>
    <row r="2" spans="1:26" x14ac:dyDescent="0.3">
      <c r="A2" s="68"/>
      <c r="B2" s="69"/>
      <c r="C2" s="68"/>
      <c r="D2" s="69"/>
      <c r="E2" s="68"/>
      <c r="F2" s="68"/>
      <c r="G2" s="68"/>
      <c r="H2" s="68"/>
      <c r="I2" s="68"/>
      <c r="J2" s="68"/>
      <c r="K2" s="68"/>
      <c r="L2" s="71" t="s">
        <v>13</v>
      </c>
      <c r="M2" s="71" t="s">
        <v>14</v>
      </c>
      <c r="N2" s="71" t="s">
        <v>15</v>
      </c>
      <c r="O2" s="71" t="s">
        <v>16</v>
      </c>
      <c r="P2" s="71" t="s">
        <v>17</v>
      </c>
      <c r="Q2" s="71" t="s">
        <v>18</v>
      </c>
      <c r="R2" s="71" t="s">
        <v>19</v>
      </c>
      <c r="S2" s="71" t="s">
        <v>16</v>
      </c>
      <c r="T2" s="71" t="s">
        <v>20</v>
      </c>
      <c r="U2" s="71" t="s">
        <v>21</v>
      </c>
      <c r="V2" s="71" t="s">
        <v>22</v>
      </c>
      <c r="W2" s="71" t="s">
        <v>23</v>
      </c>
      <c r="X2" s="204"/>
      <c r="Y2" s="205"/>
      <c r="Z2" s="204"/>
    </row>
    <row r="3" spans="1:26" ht="158.4" x14ac:dyDescent="0.3">
      <c r="A3" s="98" t="s">
        <v>158</v>
      </c>
      <c r="B3" s="99" t="s">
        <v>159</v>
      </c>
      <c r="C3" s="100">
        <v>0.6</v>
      </c>
      <c r="D3" s="101" t="s">
        <v>87</v>
      </c>
      <c r="E3" s="99">
        <v>4</v>
      </c>
      <c r="F3" s="99" t="s">
        <v>160</v>
      </c>
      <c r="G3" s="100">
        <v>1</v>
      </c>
      <c r="H3" s="102" t="s">
        <v>161</v>
      </c>
      <c r="I3" s="103">
        <v>0.2</v>
      </c>
      <c r="J3" s="102" t="s">
        <v>162</v>
      </c>
      <c r="K3" s="104" t="s">
        <v>163</v>
      </c>
      <c r="L3" s="105" t="s">
        <v>164</v>
      </c>
      <c r="M3" s="106">
        <v>0.25</v>
      </c>
      <c r="N3" s="106"/>
      <c r="O3" s="106"/>
      <c r="P3" s="106">
        <v>0.25</v>
      </c>
      <c r="Q3" s="106"/>
      <c r="R3" s="105"/>
      <c r="S3" s="106">
        <v>0.25</v>
      </c>
      <c r="T3" s="106"/>
      <c r="U3" s="106">
        <v>0.25</v>
      </c>
      <c r="V3" s="106"/>
      <c r="W3" s="107"/>
      <c r="X3" s="91"/>
      <c r="Y3" s="91"/>
      <c r="Z3" s="91"/>
    </row>
    <row r="4" spans="1:26" ht="115.2" x14ac:dyDescent="0.3">
      <c r="A4" s="98"/>
      <c r="B4" s="101"/>
      <c r="C4" s="101"/>
      <c r="D4" s="101"/>
      <c r="E4" s="101"/>
      <c r="F4" s="101"/>
      <c r="G4" s="101"/>
      <c r="H4" s="102" t="s">
        <v>165</v>
      </c>
      <c r="I4" s="103">
        <v>0.4</v>
      </c>
      <c r="J4" s="102" t="s">
        <v>166</v>
      </c>
      <c r="K4" s="104" t="s">
        <v>167</v>
      </c>
      <c r="L4" s="108"/>
      <c r="M4" s="109"/>
      <c r="N4" s="109">
        <v>0.25</v>
      </c>
      <c r="O4" s="109"/>
      <c r="P4" s="109"/>
      <c r="Q4" s="106">
        <v>0.25</v>
      </c>
      <c r="R4" s="108"/>
      <c r="S4" s="109"/>
      <c r="T4" s="109">
        <v>0.25</v>
      </c>
      <c r="U4" s="109"/>
      <c r="V4" s="109"/>
      <c r="W4" s="206">
        <v>0.25</v>
      </c>
      <c r="X4" s="91"/>
      <c r="Y4" s="91"/>
      <c r="Z4" s="91"/>
    </row>
    <row r="5" spans="1:26" ht="187.8" thickBot="1" x14ac:dyDescent="0.35">
      <c r="A5" s="98"/>
      <c r="B5" s="110"/>
      <c r="C5" s="111"/>
      <c r="D5" s="111"/>
      <c r="E5" s="110"/>
      <c r="F5" s="110"/>
      <c r="G5" s="111"/>
      <c r="H5" s="112" t="s">
        <v>168</v>
      </c>
      <c r="I5" s="113">
        <v>0.4</v>
      </c>
      <c r="J5" s="114" t="s">
        <v>169</v>
      </c>
      <c r="K5" s="114" t="s">
        <v>163</v>
      </c>
      <c r="L5" s="115" t="s">
        <v>164</v>
      </c>
      <c r="M5" s="116" t="s">
        <v>164</v>
      </c>
      <c r="N5" s="116">
        <v>0.25</v>
      </c>
      <c r="O5" s="116"/>
      <c r="P5" s="116"/>
      <c r="Q5" s="117">
        <v>0.25</v>
      </c>
      <c r="R5" s="115"/>
      <c r="S5" s="116"/>
      <c r="T5" s="116">
        <v>0.25</v>
      </c>
      <c r="U5" s="115"/>
      <c r="V5" s="115"/>
      <c r="W5" s="118">
        <v>0.25</v>
      </c>
      <c r="X5" s="91"/>
      <c r="Y5" s="91"/>
      <c r="Z5" s="91"/>
    </row>
    <row r="6" spans="1:26" ht="244.8" x14ac:dyDescent="0.3">
      <c r="A6" s="98"/>
      <c r="B6" s="155" t="s">
        <v>188</v>
      </c>
      <c r="C6" s="156">
        <v>0.1</v>
      </c>
      <c r="D6" s="157" t="s">
        <v>87</v>
      </c>
      <c r="E6" s="158">
        <v>1</v>
      </c>
      <c r="F6" s="155" t="s">
        <v>189</v>
      </c>
      <c r="G6" s="156">
        <v>1</v>
      </c>
      <c r="H6" s="159" t="s">
        <v>190</v>
      </c>
      <c r="I6" s="160">
        <v>0.4</v>
      </c>
      <c r="J6" s="159" t="s">
        <v>191</v>
      </c>
      <c r="K6" s="161" t="s">
        <v>163</v>
      </c>
      <c r="L6" s="162" t="s">
        <v>164</v>
      </c>
      <c r="M6" s="162" t="s">
        <v>164</v>
      </c>
      <c r="N6" s="162" t="s">
        <v>164</v>
      </c>
      <c r="O6" s="162" t="s">
        <v>164</v>
      </c>
      <c r="P6" s="162" t="s">
        <v>164</v>
      </c>
      <c r="Q6" s="162" t="s">
        <v>164</v>
      </c>
      <c r="R6" s="162" t="s">
        <v>164</v>
      </c>
      <c r="S6" s="162" t="s">
        <v>164</v>
      </c>
      <c r="T6" s="162" t="s">
        <v>164</v>
      </c>
      <c r="U6" s="163">
        <v>1</v>
      </c>
      <c r="V6" s="162" t="s">
        <v>164</v>
      </c>
      <c r="W6" s="164" t="s">
        <v>164</v>
      </c>
      <c r="X6" s="91"/>
      <c r="Y6" s="91"/>
      <c r="Z6" s="91"/>
    </row>
    <row r="7" spans="1:26" ht="172.8" x14ac:dyDescent="0.3">
      <c r="A7" s="98"/>
      <c r="B7" s="165"/>
      <c r="C7" s="166"/>
      <c r="D7" s="166"/>
      <c r="E7" s="167"/>
      <c r="F7" s="165"/>
      <c r="G7" s="166"/>
      <c r="H7" s="168" t="s">
        <v>192</v>
      </c>
      <c r="I7" s="169">
        <v>0.3</v>
      </c>
      <c r="J7" s="168" t="s">
        <v>193</v>
      </c>
      <c r="K7" s="170" t="s">
        <v>163</v>
      </c>
      <c r="L7" s="162" t="s">
        <v>164</v>
      </c>
      <c r="M7" s="162" t="s">
        <v>164</v>
      </c>
      <c r="N7" s="162" t="s">
        <v>164</v>
      </c>
      <c r="O7" s="162" t="s">
        <v>164</v>
      </c>
      <c r="P7" s="162" t="s">
        <v>164</v>
      </c>
      <c r="Q7" s="162" t="s">
        <v>164</v>
      </c>
      <c r="R7" s="162" t="s">
        <v>164</v>
      </c>
      <c r="S7" s="162" t="s">
        <v>164</v>
      </c>
      <c r="T7" s="162" t="s">
        <v>164</v>
      </c>
      <c r="U7" s="162" t="s">
        <v>164</v>
      </c>
      <c r="V7" s="163">
        <v>1</v>
      </c>
      <c r="W7" s="164" t="s">
        <v>164</v>
      </c>
      <c r="X7" s="91"/>
      <c r="Y7" s="91"/>
      <c r="Z7" s="91"/>
    </row>
    <row r="8" spans="1:26" ht="202.2" thickBot="1" x14ac:dyDescent="0.35">
      <c r="A8" s="98"/>
      <c r="B8" s="171"/>
      <c r="C8" s="172"/>
      <c r="D8" s="172"/>
      <c r="E8" s="173"/>
      <c r="F8" s="171"/>
      <c r="G8" s="172"/>
      <c r="H8" s="174" t="s">
        <v>194</v>
      </c>
      <c r="I8" s="175">
        <v>0.3</v>
      </c>
      <c r="J8" s="174" t="s">
        <v>195</v>
      </c>
      <c r="K8" s="176" t="s">
        <v>163</v>
      </c>
      <c r="L8" s="177" t="s">
        <v>164</v>
      </c>
      <c r="M8" s="177" t="s">
        <v>164</v>
      </c>
      <c r="N8" s="177" t="s">
        <v>164</v>
      </c>
      <c r="O8" s="177" t="s">
        <v>164</v>
      </c>
      <c r="P8" s="177" t="s">
        <v>164</v>
      </c>
      <c r="Q8" s="177" t="s">
        <v>164</v>
      </c>
      <c r="R8" s="177" t="s">
        <v>164</v>
      </c>
      <c r="S8" s="177" t="s">
        <v>164</v>
      </c>
      <c r="T8" s="177" t="s">
        <v>164</v>
      </c>
      <c r="U8" s="177" t="s">
        <v>164</v>
      </c>
      <c r="V8" s="177" t="s">
        <v>164</v>
      </c>
      <c r="W8" s="178">
        <v>0.1</v>
      </c>
      <c r="X8" s="91"/>
      <c r="Y8" s="91"/>
      <c r="Z8" s="91"/>
    </row>
    <row r="9" spans="1:26" ht="72" x14ac:dyDescent="0.3">
      <c r="A9" s="98"/>
      <c r="B9" s="179" t="s">
        <v>196</v>
      </c>
      <c r="C9" s="180">
        <v>0.1</v>
      </c>
      <c r="D9" s="181" t="s">
        <v>87</v>
      </c>
      <c r="E9" s="182">
        <v>1</v>
      </c>
      <c r="F9" s="179" t="s">
        <v>197</v>
      </c>
      <c r="G9" s="180">
        <v>1</v>
      </c>
      <c r="H9" s="183" t="s">
        <v>198</v>
      </c>
      <c r="I9" s="184">
        <v>0.4</v>
      </c>
      <c r="J9" s="185" t="s">
        <v>199</v>
      </c>
      <c r="K9" s="185" t="s">
        <v>163</v>
      </c>
      <c r="L9" s="186" t="s">
        <v>164</v>
      </c>
      <c r="M9" s="186" t="s">
        <v>164</v>
      </c>
      <c r="N9" s="186" t="s">
        <v>164</v>
      </c>
      <c r="O9" s="186" t="s">
        <v>164</v>
      </c>
      <c r="P9" s="186" t="s">
        <v>164</v>
      </c>
      <c r="Q9" s="186" t="s">
        <v>164</v>
      </c>
      <c r="R9" s="187">
        <v>0.2</v>
      </c>
      <c r="S9" s="187">
        <v>0.2</v>
      </c>
      <c r="T9" s="187">
        <v>0.2</v>
      </c>
      <c r="U9" s="187">
        <v>0.2</v>
      </c>
      <c r="V9" s="187">
        <v>0.2</v>
      </c>
      <c r="W9" s="188"/>
      <c r="X9" s="91"/>
      <c r="Y9" s="91"/>
      <c r="Z9" s="91"/>
    </row>
    <row r="10" spans="1:26" ht="144" x14ac:dyDescent="0.3">
      <c r="A10" s="98"/>
      <c r="B10" s="189"/>
      <c r="C10" s="190"/>
      <c r="D10" s="190"/>
      <c r="E10" s="191"/>
      <c r="F10" s="189"/>
      <c r="G10" s="190"/>
      <c r="H10" s="192" t="s">
        <v>200</v>
      </c>
      <c r="I10" s="193">
        <v>0.3</v>
      </c>
      <c r="J10" s="192" t="s">
        <v>201</v>
      </c>
      <c r="K10" s="192" t="s">
        <v>163</v>
      </c>
      <c r="L10" s="194" t="s">
        <v>164</v>
      </c>
      <c r="M10" s="194" t="s">
        <v>164</v>
      </c>
      <c r="N10" s="194" t="s">
        <v>164</v>
      </c>
      <c r="O10" s="194" t="s">
        <v>164</v>
      </c>
      <c r="P10" s="194" t="s">
        <v>164</v>
      </c>
      <c r="Q10" s="194" t="s">
        <v>164</v>
      </c>
      <c r="R10" s="194" t="s">
        <v>164</v>
      </c>
      <c r="S10" s="195">
        <v>0.5</v>
      </c>
      <c r="T10" s="194" t="s">
        <v>164</v>
      </c>
      <c r="U10" s="194" t="s">
        <v>164</v>
      </c>
      <c r="V10" s="195">
        <v>0.5</v>
      </c>
      <c r="W10" s="196"/>
      <c r="X10" s="91"/>
      <c r="Y10" s="91"/>
      <c r="Z10" s="91"/>
    </row>
    <row r="11" spans="1:26" ht="158.4" x14ac:dyDescent="0.3">
      <c r="A11" s="98"/>
      <c r="B11" s="197"/>
      <c r="C11" s="190"/>
      <c r="D11" s="190"/>
      <c r="E11" s="198"/>
      <c r="F11" s="197"/>
      <c r="G11" s="190"/>
      <c r="H11" s="199" t="s">
        <v>202</v>
      </c>
      <c r="I11" s="200">
        <v>0.3</v>
      </c>
      <c r="J11" s="199" t="s">
        <v>203</v>
      </c>
      <c r="K11" s="199" t="s">
        <v>163</v>
      </c>
      <c r="L11" s="201" t="s">
        <v>164</v>
      </c>
      <c r="M11" s="201" t="s">
        <v>164</v>
      </c>
      <c r="N11" s="201" t="s">
        <v>164</v>
      </c>
      <c r="O11" s="201" t="s">
        <v>164</v>
      </c>
      <c r="P11" s="201" t="s">
        <v>164</v>
      </c>
      <c r="Q11" s="201" t="s">
        <v>164</v>
      </c>
      <c r="R11" s="201" t="s">
        <v>164</v>
      </c>
      <c r="S11" s="202">
        <v>0.25</v>
      </c>
      <c r="T11" s="202">
        <v>0.25</v>
      </c>
      <c r="U11" s="202">
        <v>0.25</v>
      </c>
      <c r="V11" s="202">
        <v>0.25</v>
      </c>
      <c r="W11" s="203"/>
      <c r="X11" s="91"/>
      <c r="Y11" s="91"/>
      <c r="Z11" s="91"/>
    </row>
  </sheetData>
  <mergeCells count="34">
    <mergeCell ref="B9:B11"/>
    <mergeCell ref="C9:C11"/>
    <mergeCell ref="D9:D11"/>
    <mergeCell ref="E9:E11"/>
    <mergeCell ref="F9:F11"/>
    <mergeCell ref="G9:G11"/>
    <mergeCell ref="B6:B8"/>
    <mergeCell ref="C6:C8"/>
    <mergeCell ref="D6:D8"/>
    <mergeCell ref="E6:E8"/>
    <mergeCell ref="F6:F8"/>
    <mergeCell ref="G6:G8"/>
    <mergeCell ref="X1:X2"/>
    <mergeCell ref="Y1:Y2"/>
    <mergeCell ref="Z1:Z2"/>
    <mergeCell ref="A3:A11"/>
    <mergeCell ref="B3:B5"/>
    <mergeCell ref="C3:C5"/>
    <mergeCell ref="D3:D5"/>
    <mergeCell ref="E3:E5"/>
    <mergeCell ref="F3:F5"/>
    <mergeCell ref="G3:G5"/>
    <mergeCell ref="G1:G2"/>
    <mergeCell ref="H1:H2"/>
    <mergeCell ref="I1:I2"/>
    <mergeCell ref="J1:J2"/>
    <mergeCell ref="K1:K2"/>
    <mergeCell ref="L1:W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5B77-4A1D-42A0-9F0A-9D23BCED240C}">
  <dimension ref="A1:Z8"/>
  <sheetViews>
    <sheetView zoomScale="47" zoomScaleNormal="47" workbookViewId="0">
      <selection activeCell="Z4" sqref="Z4"/>
    </sheetView>
  </sheetViews>
  <sheetFormatPr baseColWidth="10" defaultRowHeight="14.4" x14ac:dyDescent="0.3"/>
  <cols>
    <col min="1" max="1" width="29.5546875" customWidth="1"/>
    <col min="10" max="10" width="26.44140625" customWidth="1"/>
    <col min="24" max="24" width="23.88671875" customWidth="1"/>
    <col min="25" max="25" width="24.5546875" customWidth="1"/>
    <col min="26" max="26" width="29" customWidth="1"/>
  </cols>
  <sheetData>
    <row r="1" spans="1:26" x14ac:dyDescent="0.3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3" t="s">
        <v>2</v>
      </c>
      <c r="H1" s="1" t="s">
        <v>6</v>
      </c>
      <c r="I1" s="3" t="s">
        <v>2</v>
      </c>
      <c r="J1" s="1" t="s">
        <v>7</v>
      </c>
      <c r="K1" s="1" t="s">
        <v>8</v>
      </c>
      <c r="L1" s="5" t="s">
        <v>9</v>
      </c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7" t="s">
        <v>10</v>
      </c>
      <c r="Y1" s="8" t="s">
        <v>11</v>
      </c>
      <c r="Z1" s="7" t="s">
        <v>12</v>
      </c>
    </row>
    <row r="2" spans="1:26" ht="15" thickBot="1" x14ac:dyDescent="0.35">
      <c r="A2" s="9"/>
      <c r="B2" s="10"/>
      <c r="C2" s="3"/>
      <c r="D2" s="4"/>
      <c r="E2" s="9"/>
      <c r="F2" s="9"/>
      <c r="G2" s="3"/>
      <c r="H2" s="9"/>
      <c r="I2" s="3"/>
      <c r="J2" s="9"/>
      <c r="K2" s="9"/>
      <c r="L2" s="11" t="s">
        <v>13</v>
      </c>
      <c r="M2" s="11" t="s">
        <v>14</v>
      </c>
      <c r="N2" s="11" t="s">
        <v>15</v>
      </c>
      <c r="O2" s="11" t="s">
        <v>16</v>
      </c>
      <c r="P2" s="11" t="s">
        <v>17</v>
      </c>
      <c r="Q2" s="11" t="s">
        <v>18</v>
      </c>
      <c r="R2" s="11" t="s">
        <v>19</v>
      </c>
      <c r="S2" s="11" t="s">
        <v>16</v>
      </c>
      <c r="T2" s="11" t="s">
        <v>20</v>
      </c>
      <c r="U2" s="11" t="s">
        <v>21</v>
      </c>
      <c r="V2" s="11" t="s">
        <v>22</v>
      </c>
      <c r="W2" s="12" t="s">
        <v>23</v>
      </c>
      <c r="X2" s="7"/>
      <c r="Y2" s="8"/>
      <c r="Z2" s="7"/>
    </row>
    <row r="3" spans="1:26" ht="86.4" x14ac:dyDescent="0.3">
      <c r="A3" s="207" t="s">
        <v>204</v>
      </c>
      <c r="B3" s="208" t="s">
        <v>205</v>
      </c>
      <c r="C3" s="209">
        <v>1</v>
      </c>
      <c r="D3" s="210" t="s">
        <v>87</v>
      </c>
      <c r="E3" s="211">
        <v>1</v>
      </c>
      <c r="F3" s="210" t="s">
        <v>206</v>
      </c>
      <c r="G3" s="212">
        <v>0.8</v>
      </c>
      <c r="H3" s="213" t="s">
        <v>207</v>
      </c>
      <c r="I3" s="214">
        <v>0.4</v>
      </c>
      <c r="J3" s="213" t="s">
        <v>208</v>
      </c>
      <c r="K3" s="215" t="s">
        <v>209</v>
      </c>
      <c r="L3" s="216"/>
      <c r="M3" s="217">
        <v>1</v>
      </c>
      <c r="N3" s="217"/>
      <c r="O3" s="216"/>
      <c r="P3" s="216"/>
      <c r="Q3" s="217"/>
      <c r="R3" s="216"/>
      <c r="S3" s="217"/>
      <c r="T3" s="217"/>
      <c r="U3" s="217"/>
      <c r="V3" s="217"/>
      <c r="W3" s="218"/>
      <c r="X3" s="91"/>
      <c r="Y3" s="91"/>
      <c r="Z3" s="91"/>
    </row>
    <row r="4" spans="1:26" ht="360" x14ac:dyDescent="0.3">
      <c r="A4" s="219"/>
      <c r="B4" s="220"/>
      <c r="C4" s="221"/>
      <c r="D4" s="222"/>
      <c r="E4" s="223"/>
      <c r="F4" s="222"/>
      <c r="G4" s="222"/>
      <c r="H4" s="224" t="s">
        <v>210</v>
      </c>
      <c r="I4" s="225">
        <v>0.4</v>
      </c>
      <c r="J4" s="224" t="s">
        <v>211</v>
      </c>
      <c r="K4" s="226" t="s">
        <v>209</v>
      </c>
      <c r="L4" s="227"/>
      <c r="M4" s="227"/>
      <c r="N4" s="228">
        <v>0.1</v>
      </c>
      <c r="O4" s="228">
        <v>0.1</v>
      </c>
      <c r="P4" s="228">
        <v>0.1</v>
      </c>
      <c r="Q4" s="228">
        <v>0.1</v>
      </c>
      <c r="R4" s="228">
        <v>0.1</v>
      </c>
      <c r="S4" s="228">
        <v>0.1</v>
      </c>
      <c r="T4" s="228">
        <v>0.1</v>
      </c>
      <c r="U4" s="228">
        <v>0.1</v>
      </c>
      <c r="V4" s="228">
        <v>0.1</v>
      </c>
      <c r="W4" s="229">
        <v>0.1</v>
      </c>
      <c r="X4" s="91"/>
      <c r="Y4" s="91"/>
      <c r="Z4" s="91"/>
    </row>
    <row r="5" spans="1:26" ht="331.2" x14ac:dyDescent="0.3">
      <c r="A5" s="219"/>
      <c r="B5" s="220"/>
      <c r="C5" s="221"/>
      <c r="D5" s="222"/>
      <c r="E5" s="223"/>
      <c r="F5" s="222"/>
      <c r="G5" s="222"/>
      <c r="H5" s="226" t="s">
        <v>212</v>
      </c>
      <c r="I5" s="225">
        <v>0.2</v>
      </c>
      <c r="J5" s="224" t="s">
        <v>213</v>
      </c>
      <c r="K5" s="226" t="s">
        <v>209</v>
      </c>
      <c r="L5" s="227"/>
      <c r="M5" s="227"/>
      <c r="N5" s="227"/>
      <c r="O5" s="228">
        <v>0.2</v>
      </c>
      <c r="P5" s="227"/>
      <c r="Q5" s="228">
        <v>0.2</v>
      </c>
      <c r="R5" s="227"/>
      <c r="S5" s="228">
        <v>0.2</v>
      </c>
      <c r="T5" s="228"/>
      <c r="U5" s="228">
        <v>0.2</v>
      </c>
      <c r="V5" s="228"/>
      <c r="W5" s="229">
        <v>0.2</v>
      </c>
      <c r="X5" s="91"/>
      <c r="Y5" s="91"/>
      <c r="Z5" s="91"/>
    </row>
    <row r="6" spans="1:26" ht="72" x14ac:dyDescent="0.3">
      <c r="A6" s="219"/>
      <c r="B6" s="220"/>
      <c r="C6" s="221"/>
      <c r="D6" s="222" t="s">
        <v>26</v>
      </c>
      <c r="E6" s="223">
        <v>2</v>
      </c>
      <c r="F6" s="222" t="s">
        <v>214</v>
      </c>
      <c r="G6" s="230">
        <v>0.2</v>
      </c>
      <c r="H6" s="226" t="s">
        <v>215</v>
      </c>
      <c r="I6" s="225">
        <v>0.4</v>
      </c>
      <c r="J6" s="224" t="s">
        <v>216</v>
      </c>
      <c r="K6" s="222" t="s">
        <v>209</v>
      </c>
      <c r="L6" s="227"/>
      <c r="M6" s="227"/>
      <c r="N6" s="227"/>
      <c r="O6" s="228"/>
      <c r="P6" s="227"/>
      <c r="Q6" s="228"/>
      <c r="R6" s="227"/>
      <c r="S6" s="228"/>
      <c r="T6" s="228"/>
      <c r="U6" s="228"/>
      <c r="V6" s="228">
        <v>1</v>
      </c>
      <c r="W6" s="229"/>
      <c r="X6" s="91"/>
      <c r="Y6" s="91"/>
      <c r="Z6" s="91"/>
    </row>
    <row r="7" spans="1:26" ht="57.6" x14ac:dyDescent="0.3">
      <c r="A7" s="219"/>
      <c r="B7" s="220"/>
      <c r="C7" s="221"/>
      <c r="D7" s="222"/>
      <c r="E7" s="223"/>
      <c r="F7" s="222"/>
      <c r="G7" s="222"/>
      <c r="H7" s="226" t="s">
        <v>217</v>
      </c>
      <c r="I7" s="225">
        <v>0.3</v>
      </c>
      <c r="J7" s="224" t="s">
        <v>218</v>
      </c>
      <c r="K7" s="222"/>
      <c r="L7" s="227"/>
      <c r="M7" s="227"/>
      <c r="N7" s="227"/>
      <c r="O7" s="228"/>
      <c r="P7" s="227"/>
      <c r="Q7" s="228"/>
      <c r="R7" s="227"/>
      <c r="S7" s="228"/>
      <c r="T7" s="228"/>
      <c r="U7" s="228"/>
      <c r="V7" s="228"/>
      <c r="W7" s="229">
        <v>1</v>
      </c>
      <c r="X7" s="91"/>
      <c r="Y7" s="91"/>
      <c r="Z7" s="91"/>
    </row>
    <row r="8" spans="1:26" ht="29.4" thickBot="1" x14ac:dyDescent="0.35">
      <c r="A8" s="231"/>
      <c r="B8" s="232"/>
      <c r="C8" s="233"/>
      <c r="D8" s="234"/>
      <c r="E8" s="235"/>
      <c r="F8" s="234"/>
      <c r="G8" s="234"/>
      <c r="H8" s="236" t="s">
        <v>219</v>
      </c>
      <c r="I8" s="237">
        <v>0.3</v>
      </c>
      <c r="J8" s="238" t="s">
        <v>220</v>
      </c>
      <c r="K8" s="234"/>
      <c r="L8" s="239"/>
      <c r="M8" s="239"/>
      <c r="N8" s="239"/>
      <c r="O8" s="240"/>
      <c r="P8" s="239"/>
      <c r="Q8" s="240"/>
      <c r="R8" s="239"/>
      <c r="S8" s="240"/>
      <c r="T8" s="240"/>
      <c r="U8" s="240"/>
      <c r="V8" s="240"/>
      <c r="W8" s="241">
        <v>1</v>
      </c>
      <c r="X8" s="91"/>
      <c r="Y8" s="91"/>
      <c r="Z8" s="91"/>
    </row>
  </sheetData>
  <mergeCells count="27">
    <mergeCell ref="X1:X2"/>
    <mergeCell ref="Y1:Y2"/>
    <mergeCell ref="Z1:Z2"/>
    <mergeCell ref="G1:G2"/>
    <mergeCell ref="H1:H2"/>
    <mergeCell ref="I1:I2"/>
    <mergeCell ref="J1:J2"/>
    <mergeCell ref="K1:K2"/>
    <mergeCell ref="L1:W1"/>
    <mergeCell ref="A1:A2"/>
    <mergeCell ref="B1:B2"/>
    <mergeCell ref="C1:C2"/>
    <mergeCell ref="D1:D2"/>
    <mergeCell ref="E1:E2"/>
    <mergeCell ref="F1:F2"/>
    <mergeCell ref="G3:G5"/>
    <mergeCell ref="D6:D8"/>
    <mergeCell ref="E6:E8"/>
    <mergeCell ref="F6:F8"/>
    <mergeCell ref="G6:G8"/>
    <mergeCell ref="K6:K8"/>
    <mergeCell ref="A3:A8"/>
    <mergeCell ref="B3:B8"/>
    <mergeCell ref="C3:C8"/>
    <mergeCell ref="D3:D5"/>
    <mergeCell ref="E3:E5"/>
    <mergeCell ref="F3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58A5-D592-4154-AA47-6940C62686C4}">
  <dimension ref="A1:Y9"/>
  <sheetViews>
    <sheetView workbookViewId="0">
      <selection activeCell="I4" sqref="I4"/>
    </sheetView>
  </sheetViews>
  <sheetFormatPr baseColWidth="10" defaultRowHeight="14.4" x14ac:dyDescent="0.3"/>
  <cols>
    <col min="23" max="23" width="14.77734375" customWidth="1"/>
    <col min="25" max="25" width="13.6640625" customWidth="1"/>
  </cols>
  <sheetData>
    <row r="1" spans="1:25" x14ac:dyDescent="0.3">
      <c r="A1" s="2" t="s">
        <v>1</v>
      </c>
      <c r="B1" s="3" t="s">
        <v>2</v>
      </c>
      <c r="C1" s="4" t="s">
        <v>3</v>
      </c>
      <c r="D1" s="1" t="s">
        <v>4</v>
      </c>
      <c r="E1" s="1" t="s">
        <v>5</v>
      </c>
      <c r="F1" s="3" t="s">
        <v>2</v>
      </c>
      <c r="G1" s="1" t="s">
        <v>6</v>
      </c>
      <c r="H1" s="3" t="s">
        <v>2</v>
      </c>
      <c r="I1" s="1" t="s">
        <v>7</v>
      </c>
      <c r="J1" s="1" t="s">
        <v>8</v>
      </c>
      <c r="K1" s="5" t="s">
        <v>9</v>
      </c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7" t="s">
        <v>10</v>
      </c>
      <c r="X1" s="8" t="s">
        <v>11</v>
      </c>
      <c r="Y1" s="7" t="s">
        <v>12</v>
      </c>
    </row>
    <row r="2" spans="1:25" ht="15" thickBot="1" x14ac:dyDescent="0.35">
      <c r="A2" s="10"/>
      <c r="B2" s="3"/>
      <c r="C2" s="4"/>
      <c r="D2" s="9"/>
      <c r="E2" s="9"/>
      <c r="F2" s="3"/>
      <c r="G2" s="9"/>
      <c r="H2" s="3"/>
      <c r="I2" s="9"/>
      <c r="J2" s="9"/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19</v>
      </c>
      <c r="R2" s="11" t="s">
        <v>16</v>
      </c>
      <c r="S2" s="11" t="s">
        <v>20</v>
      </c>
      <c r="T2" s="11" t="s">
        <v>21</v>
      </c>
      <c r="U2" s="11" t="s">
        <v>22</v>
      </c>
      <c r="V2" s="12" t="s">
        <v>23</v>
      </c>
      <c r="W2" s="7"/>
      <c r="X2" s="8"/>
      <c r="Y2" s="7"/>
    </row>
    <row r="3" spans="1:25" ht="100.8" x14ac:dyDescent="0.3">
      <c r="A3" s="119" t="s">
        <v>170</v>
      </c>
      <c r="B3" s="120">
        <v>0.2</v>
      </c>
      <c r="C3" s="119" t="s">
        <v>87</v>
      </c>
      <c r="D3" s="121">
        <v>450</v>
      </c>
      <c r="E3" s="119" t="s">
        <v>171</v>
      </c>
      <c r="F3" s="120">
        <v>0.4</v>
      </c>
      <c r="G3" s="122" t="s">
        <v>172</v>
      </c>
      <c r="H3" s="123">
        <v>0.3</v>
      </c>
      <c r="I3" s="122" t="s">
        <v>173</v>
      </c>
      <c r="J3" s="124" t="s">
        <v>163</v>
      </c>
      <c r="K3" s="125">
        <v>0.125</v>
      </c>
      <c r="L3" s="125">
        <v>0.125</v>
      </c>
      <c r="M3" s="125">
        <v>0.125</v>
      </c>
      <c r="N3" s="125">
        <v>0.125</v>
      </c>
      <c r="O3" s="125">
        <v>0.125</v>
      </c>
      <c r="P3" s="125">
        <v>0.125</v>
      </c>
      <c r="Q3" s="125">
        <v>0.125</v>
      </c>
      <c r="R3" s="125">
        <v>0.125</v>
      </c>
      <c r="S3" s="126"/>
      <c r="T3" s="126"/>
      <c r="U3" s="126"/>
      <c r="V3" s="127"/>
      <c r="W3" s="91"/>
      <c r="X3" s="91"/>
      <c r="Y3" s="91"/>
    </row>
    <row r="4" spans="1:25" ht="216" x14ac:dyDescent="0.3">
      <c r="A4" s="128"/>
      <c r="B4" s="129"/>
      <c r="C4" s="128"/>
      <c r="D4" s="130"/>
      <c r="E4" s="128"/>
      <c r="F4" s="129"/>
      <c r="G4" s="131" t="s">
        <v>174</v>
      </c>
      <c r="H4" s="132">
        <v>0.3</v>
      </c>
      <c r="I4" s="131" t="s">
        <v>175</v>
      </c>
      <c r="J4" s="133" t="s">
        <v>163</v>
      </c>
      <c r="K4" s="134">
        <v>0.125</v>
      </c>
      <c r="L4" s="134">
        <v>0.125</v>
      </c>
      <c r="M4" s="134">
        <v>0.125</v>
      </c>
      <c r="N4" s="134">
        <v>0.125</v>
      </c>
      <c r="O4" s="134">
        <v>0.125</v>
      </c>
      <c r="P4" s="134">
        <v>0.125</v>
      </c>
      <c r="Q4" s="134">
        <v>0.125</v>
      </c>
      <c r="R4" s="134">
        <v>0.125</v>
      </c>
      <c r="S4" s="135"/>
      <c r="T4" s="135"/>
      <c r="U4" s="135"/>
      <c r="V4" s="136"/>
      <c r="W4" s="91"/>
      <c r="X4" s="91"/>
      <c r="Y4" s="91"/>
    </row>
    <row r="5" spans="1:25" ht="158.4" x14ac:dyDescent="0.3">
      <c r="A5" s="128"/>
      <c r="B5" s="129"/>
      <c r="C5" s="128"/>
      <c r="D5" s="130"/>
      <c r="E5" s="128"/>
      <c r="F5" s="137"/>
      <c r="G5" s="131" t="s">
        <v>176</v>
      </c>
      <c r="H5" s="132">
        <v>0.4</v>
      </c>
      <c r="I5" s="131" t="s">
        <v>177</v>
      </c>
      <c r="J5" s="133" t="s">
        <v>163</v>
      </c>
      <c r="K5" s="134">
        <v>0.125</v>
      </c>
      <c r="L5" s="134">
        <v>0.125</v>
      </c>
      <c r="M5" s="134">
        <v>0.125</v>
      </c>
      <c r="N5" s="134">
        <v>0.125</v>
      </c>
      <c r="O5" s="134">
        <v>0.125</v>
      </c>
      <c r="P5" s="134">
        <v>0.125</v>
      </c>
      <c r="Q5" s="134">
        <v>0.125</v>
      </c>
      <c r="R5" s="134">
        <v>0.125</v>
      </c>
      <c r="S5" s="135"/>
      <c r="T5" s="135"/>
      <c r="U5" s="135"/>
      <c r="V5" s="136"/>
      <c r="W5" s="91"/>
      <c r="X5" s="91"/>
      <c r="Y5" s="91"/>
    </row>
    <row r="6" spans="1:25" ht="144" x14ac:dyDescent="0.3">
      <c r="A6" s="128"/>
      <c r="B6" s="129"/>
      <c r="C6" s="128" t="s">
        <v>87</v>
      </c>
      <c r="D6" s="130">
        <v>10</v>
      </c>
      <c r="E6" s="128" t="s">
        <v>178</v>
      </c>
      <c r="F6" s="138">
        <v>0.3</v>
      </c>
      <c r="G6" s="131" t="s">
        <v>179</v>
      </c>
      <c r="H6" s="132">
        <v>0.85</v>
      </c>
      <c r="I6" s="131" t="s">
        <v>180</v>
      </c>
      <c r="J6" s="133" t="s">
        <v>163</v>
      </c>
      <c r="K6" s="139">
        <v>0</v>
      </c>
      <c r="L6" s="140">
        <v>0.14285714285714288</v>
      </c>
      <c r="M6" s="140">
        <v>0.14285714285714288</v>
      </c>
      <c r="N6" s="140">
        <v>0.14285714285714288</v>
      </c>
      <c r="O6" s="140">
        <v>0.14285714285714288</v>
      </c>
      <c r="P6" s="140">
        <v>0.14285714285714288</v>
      </c>
      <c r="Q6" s="140">
        <v>0.14285714285714288</v>
      </c>
      <c r="R6" s="140">
        <v>0.14285714285714288</v>
      </c>
      <c r="S6" s="141"/>
      <c r="T6" s="141"/>
      <c r="U6" s="141"/>
      <c r="V6" s="142"/>
      <c r="W6" s="91"/>
      <c r="X6" s="91"/>
      <c r="Y6" s="91"/>
    </row>
    <row r="7" spans="1:25" ht="57.6" x14ac:dyDescent="0.3">
      <c r="A7" s="128"/>
      <c r="B7" s="129"/>
      <c r="C7" s="128"/>
      <c r="D7" s="130"/>
      <c r="E7" s="128"/>
      <c r="F7" s="137"/>
      <c r="G7" s="131" t="s">
        <v>181</v>
      </c>
      <c r="H7" s="132">
        <v>0.15</v>
      </c>
      <c r="I7" s="131" t="s">
        <v>182</v>
      </c>
      <c r="J7" s="133" t="s">
        <v>163</v>
      </c>
      <c r="K7" s="139">
        <v>0</v>
      </c>
      <c r="L7" s="140">
        <v>0.14285714285714288</v>
      </c>
      <c r="M7" s="140">
        <v>0.14285714285714288</v>
      </c>
      <c r="N7" s="140">
        <v>0.14285714285714288</v>
      </c>
      <c r="O7" s="140">
        <v>0.14285714285714288</v>
      </c>
      <c r="P7" s="140">
        <v>0.14285714285714288</v>
      </c>
      <c r="Q7" s="140">
        <v>0.14285714285714288</v>
      </c>
      <c r="R7" s="140">
        <v>0.14285714285714288</v>
      </c>
      <c r="S7" s="141"/>
      <c r="T7" s="141"/>
      <c r="U7" s="141"/>
      <c r="V7" s="142"/>
      <c r="W7" s="91"/>
      <c r="X7" s="91"/>
      <c r="Y7" s="91"/>
    </row>
    <row r="8" spans="1:25" ht="230.4" x14ac:dyDescent="0.3">
      <c r="A8" s="128"/>
      <c r="B8" s="129"/>
      <c r="C8" s="128" t="s">
        <v>87</v>
      </c>
      <c r="D8" s="130">
        <v>150</v>
      </c>
      <c r="E8" s="128" t="s">
        <v>183</v>
      </c>
      <c r="F8" s="138">
        <v>0.3</v>
      </c>
      <c r="G8" s="131" t="s">
        <v>184</v>
      </c>
      <c r="H8" s="132">
        <v>0.85</v>
      </c>
      <c r="I8" s="131" t="s">
        <v>185</v>
      </c>
      <c r="J8" s="133" t="s">
        <v>163</v>
      </c>
      <c r="K8" s="139">
        <v>0</v>
      </c>
      <c r="L8" s="143">
        <v>0.25</v>
      </c>
      <c r="M8" s="143">
        <v>0</v>
      </c>
      <c r="N8" s="143">
        <v>0.25</v>
      </c>
      <c r="O8" s="143">
        <v>0</v>
      </c>
      <c r="P8" s="143">
        <v>0.25</v>
      </c>
      <c r="Q8" s="143">
        <v>0</v>
      </c>
      <c r="R8" s="143">
        <v>0.25</v>
      </c>
      <c r="S8" s="144"/>
      <c r="T8" s="144"/>
      <c r="U8" s="144"/>
      <c r="V8" s="142"/>
      <c r="W8" s="91"/>
      <c r="X8" s="91"/>
      <c r="Y8" s="91"/>
    </row>
    <row r="9" spans="1:25" ht="187.8" thickBot="1" x14ac:dyDescent="0.35">
      <c r="A9" s="145"/>
      <c r="B9" s="146"/>
      <c r="C9" s="145"/>
      <c r="D9" s="147"/>
      <c r="E9" s="145"/>
      <c r="F9" s="146"/>
      <c r="G9" s="148" t="s">
        <v>186</v>
      </c>
      <c r="H9" s="149">
        <v>0.15</v>
      </c>
      <c r="I9" s="148" t="s">
        <v>187</v>
      </c>
      <c r="J9" s="150" t="s">
        <v>163</v>
      </c>
      <c r="K9" s="151">
        <v>0</v>
      </c>
      <c r="L9" s="152">
        <v>0.25</v>
      </c>
      <c r="M9" s="152">
        <v>0</v>
      </c>
      <c r="N9" s="152">
        <v>0.25</v>
      </c>
      <c r="O9" s="152">
        <v>0</v>
      </c>
      <c r="P9" s="152">
        <v>0.25</v>
      </c>
      <c r="Q9" s="152">
        <v>0</v>
      </c>
      <c r="R9" s="152">
        <v>0.25</v>
      </c>
      <c r="S9" s="153"/>
      <c r="T9" s="153"/>
      <c r="U9" s="153"/>
      <c r="V9" s="154"/>
      <c r="W9" s="91"/>
      <c r="X9" s="91"/>
      <c r="Y9" s="91"/>
    </row>
  </sheetData>
  <mergeCells count="28">
    <mergeCell ref="Y1:Y2"/>
    <mergeCell ref="K1:V1"/>
    <mergeCell ref="W1:W2"/>
    <mergeCell ref="X1:X2"/>
    <mergeCell ref="G1:G2"/>
    <mergeCell ref="H1:H2"/>
    <mergeCell ref="I1:I2"/>
    <mergeCell ref="J1:J2"/>
    <mergeCell ref="C8:C9"/>
    <mergeCell ref="D8:D9"/>
    <mergeCell ref="E8:E9"/>
    <mergeCell ref="F8:F9"/>
    <mergeCell ref="A1:A2"/>
    <mergeCell ref="B1:B2"/>
    <mergeCell ref="C1:C2"/>
    <mergeCell ref="D1:D2"/>
    <mergeCell ref="E1:E2"/>
    <mergeCell ref="F1:F2"/>
    <mergeCell ref="A3:A9"/>
    <mergeCell ref="B3:B9"/>
    <mergeCell ref="C3:C5"/>
    <mergeCell ref="D3:D5"/>
    <mergeCell ref="E3:E5"/>
    <mergeCell ref="F3:F5"/>
    <mergeCell ref="C6:C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Planeación</vt:lpstr>
      <vt:lpstr>johana Ponce</vt:lpstr>
      <vt:lpstr>jurídica</vt:lpstr>
      <vt:lpstr>Dirección Adtiva y Fra</vt:lpstr>
      <vt:lpstr>Operativa y de Proyectos</vt:lpstr>
      <vt:lpstr>Comunicaciones</vt:lpstr>
      <vt:lpstr>Alejandro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2021-04-05T15:07:58Z</dcterms:created>
  <dcterms:modified xsi:type="dcterms:W3CDTF">2021-04-05T17:22:52Z</dcterms:modified>
</cp:coreProperties>
</file>