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uario\Desktop\ADELI\ADELI\2019\VARIOS\"/>
    </mc:Choice>
  </mc:AlternateContent>
  <bookViews>
    <workbookView xWindow="0" yWindow="0" windowWidth="11715" windowHeight="6555"/>
  </bookViews>
  <sheets>
    <sheet name="Hoja1" sheetId="1" r:id="rId1"/>
  </sheets>
  <definedNames>
    <definedName name="_xlnm._FilterDatabase" localSheetId="0" hidden="1">Hoja1!$A$2:$J$112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<sst xmlns="http://schemas.openxmlformats.org/spreadsheetml/2006/main" count="734" uniqueCount="429">
  <si>
    <t>CONTRATISTA</t>
  </si>
  <si>
    <t>ACTA DE INICIO</t>
  </si>
  <si>
    <t>OBJETO</t>
  </si>
  <si>
    <t>SUPERVISOR</t>
  </si>
  <si>
    <t>VALOR</t>
  </si>
  <si>
    <t>001</t>
  </si>
  <si>
    <t>002</t>
  </si>
  <si>
    <t>003</t>
  </si>
  <si>
    <t>004</t>
  </si>
  <si>
    <t>ESTADO DE AVANCE</t>
  </si>
  <si>
    <t>DURACIÓN</t>
  </si>
  <si>
    <t>N° CONTRATO</t>
  </si>
  <si>
    <t xml:space="preserve">JOHANNA ANDREA PONCE CHONER </t>
  </si>
  <si>
    <t xml:space="preserve">JOSE FERNANDO ZAPATA GUTIERREZ </t>
  </si>
  <si>
    <t>LINK SECOP</t>
  </si>
  <si>
    <t>SUSANA MEZA DIAZ</t>
  </si>
  <si>
    <t>MARIBEL ZAPATA PÉREZ</t>
  </si>
  <si>
    <t>ANGELA MARIA VILLADA URIBE</t>
  </si>
  <si>
    <t>CONTRATOS ADELI 2019</t>
  </si>
  <si>
    <t>NIT</t>
  </si>
  <si>
    <t>FECHA
CONTRATO</t>
  </si>
  <si>
    <t>PRESTACIÓN DE SERVICIOS PROFESIONALES COMO CONTADOR PÚBLICO DE LA AGENCIA DE DESARROLLO LOCAL DE ITAGUI- ADELI</t>
  </si>
  <si>
    <t>OSCAR DAVID PIEDRAHITA CARDONA</t>
  </si>
  <si>
    <t>PRESTACIÓN DE SERVICIOS PARA APOYAR Y FORTALECER EL SISTEMA DE CONTROL INTERNO DE LA AGENCIA DE DESARROLLO LOCAL DE ITAGÜÍ - ADELI</t>
  </si>
  <si>
    <t xml:space="preserve">WILFRAN DE JESUS 
LÓPEZ IDARRAGA </t>
  </si>
  <si>
    <r>
      <t>PRESTACIÓN DE SERVICIOS PROFESIONALES COMO</t>
    </r>
    <r>
      <rPr>
        <sz val="7"/>
        <color rgb="FF000000"/>
        <rFont val="Calibri"/>
        <family val="2"/>
        <scheme val="minor"/>
      </rPr>
      <t xml:space="preserve"> COMUNICADOR SOCIAL PARA FORTALECER LOS PROYECTOS DE LA AGENCIA DE DESARROLLO LOCAL DE ITAGÜÍ – ADELI EN </t>
    </r>
    <r>
      <rPr>
        <sz val="7"/>
        <color theme="1"/>
        <rFont val="Calibri"/>
        <family val="2"/>
        <scheme val="minor"/>
      </rPr>
      <t>TODO LO RELACIONADO CON LAS COMUNICACIONES Y MEDIOS</t>
    </r>
  </si>
  <si>
    <t>PRESTACIÓN DE SERVICIOS PROFESIONALES PARA AVANZAR EN LA IMPLEMENTACIÓN DE LA POLÍTICA DE GOBIERNO DIGITAL EN LA AGENCIA DE DESARROLLO LOCAL DE ITAGÜÍ-ADELI</t>
  </si>
  <si>
    <t>07/02/22019</t>
  </si>
  <si>
    <t>11/02/22019</t>
  </si>
  <si>
    <t>11 MESES
 9 DÍAS</t>
  </si>
  <si>
    <t xml:space="preserve">11 MESES
</t>
  </si>
  <si>
    <t>6 MESES 
25 DÍAS</t>
  </si>
  <si>
    <t>9 MESES 
20 DÍAS</t>
  </si>
  <si>
    <t>https://www.contratos.gov.co/consultas/detalleProceso.do?numConstancia=19-4-8910696</t>
  </si>
  <si>
    <t>https://www.contratos.gov.co/consultas/detalleProceso.do?numConstancia=19-4-8953229</t>
  </si>
  <si>
    <t>https://www.contratos.gov.co/consultas/detalleProceso.do?numConstancia=19-4-9014398</t>
  </si>
  <si>
    <t>https://www.contratos.gov.co/consultas/detalleProceso.do?numConstancia=19-4-9021925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</si>
  <si>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</si>
  <si>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</si>
  <si>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</si>
  <si>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</si>
  <si>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</si>
  <si>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</si>
  <si>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</si>
  <si>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</si>
  <si>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</si>
  <si>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</si>
  <si>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</si>
  <si>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</si>
  <si>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</si>
  <si>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</si>
  <si>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</si>
  <si>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</si>
  <si>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</si>
  <si>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</si>
  <si>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</si>
  <si>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</si>
  <si>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</si>
  <si>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</si>
  <si>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</si>
  <si>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</si>
  <si>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</si>
  <si>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</si>
  <si>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</si>
  <si>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</si>
  <si>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</si>
  <si>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</si>
  <si>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</si>
  <si>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</si>
  <si>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</si>
  <si>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</si>
  <si>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r>
      <t xml:space="preserve">PRESTACIÓN DE SERVICIOS DE APOYO A LA GESTIÓN </t>
    </r>
    <r>
      <rPr>
        <sz val="7"/>
        <color rgb="FF000000"/>
        <rFont val="Calibri"/>
        <family val="2"/>
        <scheme val="minor"/>
      </rPr>
      <t>PARA COORDINAR ACCIONES CONJUNTAS CON VIGÍAS Y GESTORES PEDAGÓGICOS DEL ESPACIO PÚBLICO PARA EL PROYECTO DE EDUCACIÓN Y CULTURA CIUDADANA IMPLEMENTADO EN EL MUNICIPIO DE ITAGÜÍ</t>
    </r>
  </si>
  <si>
    <t>PRESTACIÓN DE SERVICIOS DE APOYO A LA GESTIÓN COMO COORDINADOR GENERAL DEL PROYECTO DE EDUCACIÓN Y CULTURA CIUDADANA IMPLEMENTADO EN EL MUNICIPIO DE ITAGÜÍ</t>
  </si>
  <si>
    <t>PRESTACIÓN DE SERVICIOS DE APOYO A LA GESTIÓN EN ACTIVIDADES COMO VIGÍA Y/O GESTOR PEDAGÓGICO DEL ESPACIO PÚBLICO PARA EL PROYECTO DE EDUCACIÓN Y CULTURA CIUDADANA IMPLEMENTADO EN EL MUNICIPIO DE ITAGÜÍ</t>
  </si>
  <si>
    <t xml:space="preserve">ANDRÉS EDUARDO LONDOÑO SALDARRIAGA </t>
  </si>
  <si>
    <t xml:space="preserve">JHON FREDY ZEHARA VALVERDE </t>
  </si>
  <si>
    <t>DIANA CAROLINA HERNANDEZ RESTREPO</t>
  </si>
  <si>
    <t xml:space="preserve">WILLDER ANDRES ARIAS LÓPEZ </t>
  </si>
  <si>
    <t xml:space="preserve">DIEGO ALBERTO BUSTAMANTE GÓMEZ  </t>
  </si>
  <si>
    <t xml:space="preserve">JUAN JOSÉ ESCOBAR </t>
  </si>
  <si>
    <t xml:space="preserve">RUBEN DARIO GÓMEZ QUINTERO  </t>
  </si>
  <si>
    <t xml:space="preserve">HILDA MARIA OSSA CARMONA  </t>
  </si>
  <si>
    <t xml:space="preserve">DIEGO ALEXANDER YEPES OCAMPO  </t>
  </si>
  <si>
    <t xml:space="preserve">GUSTAVO ADOLFO ORTIZ MONTOYA </t>
  </si>
  <si>
    <t xml:space="preserve">JORGE ALBERTO ZAPATA ZULETA </t>
  </si>
  <si>
    <t xml:space="preserve">JAIRO DE JESÚS QUINTANA ARANGO </t>
  </si>
  <si>
    <t xml:space="preserve">ABELARDO DE JESÚS SOTO GONZALEZ  </t>
  </si>
  <si>
    <t xml:space="preserve">DAVINSON GRISALES PINEDA  </t>
  </si>
  <si>
    <t xml:space="preserve">JUAN PABLO MUÑOZ ANDRADE </t>
  </si>
  <si>
    <t>JULIETH DEL SOCORRO PALACIOS PEREZ</t>
  </si>
  <si>
    <t xml:space="preserve">AUGUSTO JAVIER YEPES PIEDRAHITA </t>
  </si>
  <si>
    <t xml:space="preserve">VALVANERA NIETO VALENCIA  </t>
  </si>
  <si>
    <t xml:space="preserve">ANDERSON STEVEN RESTREPO SALAZAR </t>
  </si>
  <si>
    <t xml:space="preserve">ALEXANDER BLANDON ORTIZ  </t>
  </si>
  <si>
    <t xml:space="preserve">JUAN ALBERTO TABARES AGUDELO  </t>
  </si>
  <si>
    <t xml:space="preserve">MARTHA CECILIA PULGARIN JIMENEZ  </t>
  </si>
  <si>
    <t xml:space="preserve">DAIRO ALEJANDRO URIBE BLANDON </t>
  </si>
  <si>
    <t xml:space="preserve">JAIME ALBERTO BAENA TABORDA </t>
  </si>
  <si>
    <t xml:space="preserve">HECTOR LEON ORTIZ ARENAS  </t>
  </si>
  <si>
    <t xml:space="preserve">SORLEY GOMEZ PINEDA </t>
  </si>
  <si>
    <t xml:space="preserve">JAIRO DE JESUS RUIZ VIRGUEZ  </t>
  </si>
  <si>
    <t xml:space="preserve">EDWIN DE JESÚS LÓPEZ ALZATE  </t>
  </si>
  <si>
    <t xml:space="preserve">GUILLERMO DE JESUS CARMONA MEJIA  </t>
  </si>
  <si>
    <t xml:space="preserve">CARLOS ALDWVER LÓPEZ JIMÉNEZ  </t>
  </si>
  <si>
    <t xml:space="preserve">LUIS BERNARDO ESCOBAR MEJÍA  </t>
  </si>
  <si>
    <t xml:space="preserve">NATALIA RAMIREZ MEJÍA </t>
  </si>
  <si>
    <t xml:space="preserve">JUAN DAVID GIRALDO ZAPATA </t>
  </si>
  <si>
    <t>ESAU DANIEL GRAJALES ATEHORTUA</t>
  </si>
  <si>
    <t>3 MESES</t>
  </si>
  <si>
    <t>2 MESES 
24 DÍAS</t>
  </si>
  <si>
    <t>2 MESES 
19 DÍAS</t>
  </si>
  <si>
    <t>2 MESES 
14 DÍAS</t>
  </si>
  <si>
    <t>https://www.contratos.gov.co/consultas/detalleProceso.do?numConstancia=19-4-9070947</t>
  </si>
  <si>
    <t>https://www.contratos.gov.co/consultas/detalleProceso.do?numConstancia=19-4-9071154</t>
  </si>
  <si>
    <t>https://www.contratos.gov.co/consultas/detalleProceso.do?numConstancia=19-4-9071320</t>
  </si>
  <si>
    <t>https://www.contratos.gov.co/consultas/detalleProceso.do?numConstancia=19-4-9071527</t>
  </si>
  <si>
    <t>https://www.contratos.gov.co/consultas/detalleProceso.do?numConstancia=19-4-9071742</t>
  </si>
  <si>
    <t>https://www.contratos.gov.co/consultas/detalleProceso.do?numConstancia=19-4-9071978</t>
  </si>
  <si>
    <t>https://www.contratos.gov.co/consultas/detalleProceso.do?numConstancia=19-4-9072270</t>
  </si>
  <si>
    <t>https://www.contratos.gov.co/consultas/detalleProceso.do?numConstancia=19-4-9072475</t>
  </si>
  <si>
    <t>https://www.contratos.gov.co/consultas/detalleProceso.do?numConstancia=19-4-9072640</t>
  </si>
  <si>
    <t>https://www.contratos.gov.co/consultas/detalleProceso.do?numConstancia=19-4-9072726</t>
  </si>
  <si>
    <t>https://www.contratos.gov.co/consultas/detalleProceso.do?numConstancia=19-4-9072795</t>
  </si>
  <si>
    <t>https://www.contratos.gov.co/consultas/detalleProceso.do?numConstancia=19-4-9072816</t>
  </si>
  <si>
    <t>https://www.contratos.gov.co/consultas/detalleProceso.do?numConstancia=19-4-9072856</t>
  </si>
  <si>
    <t>https://www.contratos.gov.co/consultas/detalleProceso.do?numConstancia=19-4-9072900</t>
  </si>
  <si>
    <t>https://www.contratos.gov.co/consultas/detalleProceso.do?numConstancia=19-4-9072951</t>
  </si>
  <si>
    <t>https://www.contratos.gov.co/consultas/detalleProceso.do?numConstancia=19-4-9072995</t>
  </si>
  <si>
    <t>https://www.contratos.gov.co/consultas/detalleProceso.do?numConstancia=19-4-9073116</t>
  </si>
  <si>
    <t>https://www.contratos.gov.co/consultas/detalleProceso.do?numConstancia=19-4-9073230</t>
  </si>
  <si>
    <t>https://www.contratos.gov.co/consultas/detalleProceso.do?numConstancia=19-4-9073360</t>
  </si>
  <si>
    <t>https://www.contratos.gov.co/consultas/detalleProceso.do?numConstancia=19-4-9073521</t>
  </si>
  <si>
    <t>https://www.contratos.gov.co/consultas/detalleProceso.do?numConstancia=19-4-9073673</t>
  </si>
  <si>
    <t>https://www.contratos.gov.co/consultas/detalleProceso.do?numConstancia=19-4-9073827</t>
  </si>
  <si>
    <t>https://www.contratos.gov.co/consultas/detalleProceso.do?numConstancia=19-4-9073971</t>
  </si>
  <si>
    <t>https://www.contratos.gov.co/consultas/detalleProceso.do?numConstancia=19-4-9074150</t>
  </si>
  <si>
    <t>https://www.contratos.gov.co/consultas/detalleProceso.do?numConstancia=19-4-9074271</t>
  </si>
  <si>
    <t>https://www.contratos.gov.co/consultas/detalleProceso.do?numConstancia=19-4-9074407</t>
  </si>
  <si>
    <t>https://www.contratos.gov.co/consultas/detalleProceso.do?numConstancia=19-4-9074508</t>
  </si>
  <si>
    <t>https://www.contratos.gov.co/consultas/detalleProceso.do?numConstancia=19-4-9074681</t>
  </si>
  <si>
    <t>https://www.contratos.gov.co/consultas/detalleProceso.do?numConstancia=19-4-9074795</t>
  </si>
  <si>
    <t>https://www.contratos.gov.co/consultas/detalleProceso.do?numConstancia=19-4-9074921</t>
  </si>
  <si>
    <t>https://www.contratos.gov.co/consultas/detalleProceso.do?numConstancia=19-4-9075013</t>
  </si>
  <si>
    <t>https://www.contratos.gov.co/consultas/detalleProceso.do?numConstancia=19-4-9089989</t>
  </si>
  <si>
    <t>https://www.contratos.gov.co/consultas/detalleProceso.do?numConstancia=19-4-9104545</t>
  </si>
  <si>
    <t>https://www.contratos.gov.co/consultas/detalleProceso.do?numConstancia=19-4-9135612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</si>
  <si>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</si>
  <si>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</si>
  <si>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</si>
  <si>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</si>
  <si>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</si>
  <si>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</si>
  <si>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</si>
  <si>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</si>
  <si>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</si>
  <si>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</si>
  <si>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</si>
  <si>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</si>
  <si>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</si>
  <si>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</si>
  <si>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</si>
  <si>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</si>
  <si>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</si>
  <si>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</si>
  <si>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</si>
  <si>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</si>
  <si>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</si>
  <si>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</si>
  <si>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</si>
  <si>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</si>
  <si>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</si>
  <si>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</si>
  <si>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</si>
  <si>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</si>
  <si>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</si>
  <si>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</si>
  <si>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</si>
  <si>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</si>
  <si>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</si>
  <si>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</si>
  <si>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</si>
  <si>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</si>
  <si>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</si>
  <si>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</si>
  <si>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</si>
  <si>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</si>
  <si>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</si>
  <si>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</si>
  <si>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</si>
  <si>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</si>
  <si>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</si>
  <si>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</si>
  <si>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</si>
  <si>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</si>
  <si>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</si>
  <si>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EJECUCIÓN DEL PROYECTO DE MODERNIZACIÓN Y ACTUALIZACIÓN DE LA RED SEMAFÓRICA MUNICIPIO DE ITAGÜÍ</t>
  </si>
  <si>
    <t>811.047.887-2</t>
  </si>
  <si>
    <t>SOLUCIONES DE TRÁFICO S.A.S</t>
  </si>
  <si>
    <t>SELECCIÓN DE CONTRATISTA QUE PRESTE LOS SERVICIOS DE TRANSPORTE TERRESTRE PARA EL PROYECTO DE EDUCACIÓN Y CULTURA CIUDADANA IMPLEMENTADO EN EL MUNICIPIO DE ITAGÜÍ</t>
  </si>
  <si>
    <t>811.030.670-5</t>
  </si>
  <si>
    <t>EMPRESTUR S.A</t>
  </si>
  <si>
    <t xml:space="preserve">MARIA JANET BECERRA MONTOYA </t>
  </si>
  <si>
    <t>PRESTACIÓN DE SERVICIOS PROFESIONALES PARA BRINDAR ACOMPAÑAMIENTO Y APOYO JURÍDICO A LAS DIFERENTES ÁREAS DE LA AGENCIA DE DESARROLLO LOCAL DE ITAGUI- ADELI</t>
  </si>
  <si>
    <t>GUSTAVO ADOLFO LEON VASCO</t>
  </si>
  <si>
    <t>PRESTACIÓN DE SERVICIOS PARA LA ACTUALIZACIÓN, SOPORTE Y MANTENIMIENTO DEL SOFTWARE ADMINISTRATIVO Y FINANCIERO DE LA AGENCIA DE DESARROLLO LOCAL DE ITAGÜÍ- ADELI.</t>
  </si>
  <si>
    <t>811.042.864-9</t>
  </si>
  <si>
    <t>SINAP S.A.S</t>
  </si>
  <si>
    <t>INTERMEDIARIO DE SEGUROS QUE ACOMPAÑE Y ASESORE LA ENTIDAD EN EL PROCESO DE SELECCIÓN DE LA(S) PÓLIZA(S) Y COMPAÑÍA(S) ASEGURADORA(S) QUE REQUIERA, LO CUAL INCLUYE ASESORÍA Y GESTIÓN EN MATERIA DE RECLAMACIONES POR SINIESTROS Y EN GENERAL TODO LO RELACIONADO CON EL CONTRATO(S) DE SEGURO(S) ADQUIRIDO(S) POR ADELI</t>
  </si>
  <si>
    <t>811.046.240-1</t>
  </si>
  <si>
    <t xml:space="preserve">SALIANZA LTDA </t>
  </si>
  <si>
    <t>901.271.563-5</t>
  </si>
  <si>
    <t xml:space="preserve">CONSORCIO OLE 2019  </t>
  </si>
  <si>
    <t>901272418-1</t>
  </si>
  <si>
    <t xml:space="preserve">CONSORCIO INTER COLISEO </t>
  </si>
  <si>
    <t xml:space="preserve">JORGE ISAAC BARRERA BERRIO </t>
  </si>
  <si>
    <t>EJECUTAR LAS ACTIVIDADES DE LA PRIMERA FASE DE DEMOLICIÓN, ENMARCADAS EN EL PROYECTO INTERCAMBIO VÍAL DE LA CARRERA 50 A CON CALLES 36 Y 37 B (INDUAMÉRICA) EN EL MUNICIPIO DE ITAGÜÍ.</t>
  </si>
  <si>
    <t>43.517.263-7</t>
  </si>
  <si>
    <t>BEATRIZ EUGENIA BARROS MADRIGAL</t>
  </si>
  <si>
    <t xml:space="preserve">PREATCION DE SERVICIOS PROFESIONALES DE UN INGENIERO CIVIL PARA LA EJECUCION DE ACTIVIDADES DE APOYO A LA SUPERVISIÓN DE PROYECTOS ADELANTADOS POR LA AGENCIA DE DESARROLLO LOCAL DE ITAGÜÍ- ADELI </t>
  </si>
  <si>
    <t>70.530.912-0</t>
  </si>
  <si>
    <t>JUAN DAVID PASTRANA CORREA</t>
  </si>
  <si>
    <t>JOHNATAN SERNA CARMONA
CARLOS LONDOÑO Y JORGE OSPINA</t>
  </si>
  <si>
    <t>DORA ISABEL VELEZ BETANCUR</t>
  </si>
  <si>
    <t>CLAUDIA MARYORI ZAPATA TABORDA</t>
  </si>
  <si>
    <t xml:space="preserve">SUSANA MEZA DIAZ </t>
  </si>
  <si>
    <t>CARLOS LONDOÑO Y JORGE OSPINA</t>
  </si>
  <si>
    <t>JORGE OSPINA y JUAN DAVID PASTRANA</t>
  </si>
  <si>
    <t>JORGE OSPINA</t>
  </si>
  <si>
    <t>PRESTACIÓN DE SERVICIOS DE APOYO A LA GESTIÓN PARA COORDINAR ACCIONES CONJUNTAS CON VIGÍAS Y GESTORES PEDAGÓGICOS DEL ESPACIO PÚBLICO PARA EL PROYECTO DE EDUCACIÓN Y CULTURA CIUDADANA IMPLEMENTADO EN EL MUNICIPIO DE ITAGÜÍ</t>
  </si>
  <si>
    <t>DIANA CAROLINA HERNADEZ RESTREPO</t>
  </si>
  <si>
    <t>ANDRES EDUARDO LONDOÑO SALDARRIAGA</t>
  </si>
  <si>
    <t xml:space="preserve">DIEGO ALBERTO BUSTAMANTE GÓMEZ </t>
  </si>
  <si>
    <t xml:space="preserve">RUBEN DARIO GÓMEZ QUINTERO </t>
  </si>
  <si>
    <t xml:space="preserve">HILDA MARIA OSSA CARMONA </t>
  </si>
  <si>
    <t>WILLDER ANDRES ARIAS LÓPEZ</t>
  </si>
  <si>
    <t>JAIME ALBERTO BAENA TABORDA</t>
  </si>
  <si>
    <t>CARLOS ALDWVER LÓPEZ JIMÉNEZ</t>
  </si>
  <si>
    <t xml:space="preserve">JULIETH DEL SOCORRO PALACIOS PEREZ </t>
  </si>
  <si>
    <t xml:space="preserve">GUILLERMO DE JESUS CARMONA MEJIA </t>
  </si>
  <si>
    <t>HECTOR LEON ORTIZ ARENAS</t>
  </si>
  <si>
    <t>SORLEY GOMEZ PINEDA</t>
  </si>
  <si>
    <t>LEIDYJOHANA GONZALEZ BEDOYA</t>
  </si>
  <si>
    <t>LUIS FELIPE SERNA POSADA</t>
  </si>
  <si>
    <t xml:space="preserve">JOSE DAVID JARAMILLO ECHEVERRY </t>
  </si>
  <si>
    <t>PRESTACIÓN DE SERVICIOS PROFESIONALES DE UN ADMINISTRADOR EN SALUD OCUPACIONAL, PARA EL ACOMPAÑAMIENTO, IMPLEMENTACIÓN, EJECUCIÓN, ACTUALIZACIÓN Y DOCUMENTACIÓN DEL SISTEMA DE GESTIÓN DE SEGURIDAD Y SALUD EN EL TRABAJO (SG-SST) EN LA AGENCIA DE DESARROLLO LOCAL DE ITAGÜÍ</t>
  </si>
  <si>
    <t>ERICA VIVIANA BEDOYA VILLADA</t>
  </si>
  <si>
    <t>PRESTACIÓN DE SERVICIOS DE APOYO A LA GESTIÓN PARA EL DESARROLLO DE ACTIVIDADES OPERATIVAS NECESARIAS PARA LA EJECUCIÓN DEL COMPONENTE LOGÍSTICO DEL PROYECTO DE EDUCACIÓN Y CULTURA CIUDADANA IMPLEMENTADO EN EL MUNICIPIO DE ITAGUI, ASÍ COMO ACTIVIDADES LOGÍSTICAS Y OPERATIVAS PROPIAS DE LA AGENCIA DE DESARROLLO LOCAL DE ITAGÜÍ ADELI, NECESARIAS PARA LA EJECUCIÓN DE PROGRAMAS DE BIENESTAR LABORAL Y CAPACITACIÓN</t>
  </si>
  <si>
    <t>901.147.261-6</t>
  </si>
  <si>
    <t xml:space="preserve">D &amp; D EVENTOS S.A.S  </t>
  </si>
  <si>
    <t>JUAN ANDRES GARCÍA TOBÓN</t>
  </si>
  <si>
    <t xml:space="preserve">VALVANERA NIETO VALENCIA </t>
  </si>
  <si>
    <t>ALEXANDER BLANDON ORTIZ</t>
  </si>
  <si>
    <t xml:space="preserve">JUAN ALBERTO TABARES AGUDELO </t>
  </si>
  <si>
    <t xml:space="preserve">EDWIN DE JESÚS LÓPEZ ALZATE   </t>
  </si>
  <si>
    <t>LUIS BERNARDO ESCOBAR MEJÍA</t>
  </si>
  <si>
    <t>NATALIA RAMIREZ MEJÍA</t>
  </si>
  <si>
    <t>JORGE ISAAC BARRERA BERRIO</t>
  </si>
  <si>
    <t xml:space="preserve">DIEGO ALEXANDER YEPES OCAMPO </t>
  </si>
  <si>
    <t xml:space="preserve">JAIRO DE JESÚS QUINTANA ARANGO  </t>
  </si>
  <si>
    <t xml:space="preserve">DAVINSON GRISALES PINEDA </t>
  </si>
  <si>
    <t xml:space="preserve">MARTHA CECILIA PULGARIN JIMENEZ </t>
  </si>
  <si>
    <t>ABELARDO DE JESUS SOTO GONZALEZ</t>
  </si>
  <si>
    <t>BEATRIZ ARTEAGA</t>
  </si>
  <si>
    <t>ADQUISICIÓN, PARAMETRIZACIÓN Y CONFIGURACIÓN DE UN SERVIDOR QUE PERMITA EL ADECUADO ALMACENAMIENTO Y ADMINISTRACIÓN DE LA INFORMACIÓN DE LA AGENCIA DE DESARROLLO LOCAL DE ITAGÜÍ ADELI.</t>
  </si>
  <si>
    <t>901.144.915-0</t>
  </si>
  <si>
    <t>CODWEB S.A.S</t>
  </si>
  <si>
    <t>UN MES</t>
  </si>
  <si>
    <t>088</t>
  </si>
  <si>
    <t>JHON JAIRO LOPEZ ARANGO</t>
  </si>
  <si>
    <t>089</t>
  </si>
  <si>
    <t>090</t>
  </si>
  <si>
    <t>YONNI ALEXIS RENDON ARAQUE</t>
  </si>
  <si>
    <t>https://www.contratos.gov.co/consultas/detalleProceso.do?numConstancia=19-4-9049956</t>
  </si>
  <si>
    <t>https://www.contratos.gov.co/consultas/detalleProceso.do?numConstancia=19-4-9212922</t>
  </si>
  <si>
    <t>https://www.contratos.gov.co/consultas/detalleProceso.do?numConstancia=19-4-9189836</t>
  </si>
  <si>
    <t>https://www.contratos.gov.co/consultas/detalleProceso.do?numConstancia=19-4-9242981</t>
  </si>
  <si>
    <t>https://www.contratos.gov.co/consultas/detalleProceso.do?numConstancia=19-4-9250277</t>
  </si>
  <si>
    <t>https://www.contratos.gov.co/consultas/detalleProceso.do?numConstancia=19-4-9287647</t>
  </si>
  <si>
    <t xml:space="preserve">CONSTRUCCIÓN Y RENOVACIÓN DEL COMPLEJO DEPORTIVO OSCAR LÓPEZ ESCOBAR DEL MUNICIPIO DE ITAGÜÍ </t>
  </si>
  <si>
    <t>https://www.contratos.gov.co/consultas/detalleProceso.do?numConstancia=19-4-9190818</t>
  </si>
  <si>
    <t>https://www.contratos.gov.co/consultas/detalleProceso.do?numConstancia=19-4-9190854</t>
  </si>
  <si>
    <t>https://www.contratos.gov.co/consultas/detalleProceso.do?numConstancia=19-4-9325141</t>
  </si>
  <si>
    <t>https://www.contratos.gov.co/consultas/detalleProceso.do?numConstancia=19-4-9407586</t>
  </si>
  <si>
    <t>https://www.contratos.gov.co/consultas/detalleProceso.do?numConstancia=19-4-9482080</t>
  </si>
  <si>
    <t>https://www.contratos.gov.co/consultas/detalleProceso.do?numConstancia=19-4-9482373</t>
  </si>
  <si>
    <t>https://www.contratos.gov.co/consultas/detalleProceso.do?numConstancia=19-4-9482998</t>
  </si>
  <si>
    <t>https://www.contratos.gov.co/consultas/detalleProceso.do?numConstancia=19-4-9483270</t>
  </si>
  <si>
    <t>https://www.contratos.gov.co/consultas/detalleProceso.do?numConstancia=19-4-9483632</t>
  </si>
  <si>
    <t>https://www.contratos.gov.co/consultas/detalleProceso.do?numConstancia=19-4-9483929</t>
  </si>
  <si>
    <t>https://www.contratos.gov.co/consultas/detalleProceso.do?numConstancia=19-4-9484192</t>
  </si>
  <si>
    <t>https://www.contratos.gov.co/consultas/detalleProceso.do?numConstancia=19-4-9484316</t>
  </si>
  <si>
    <t>https://www.contratos.gov.co/consultas/detalleProceso.do?numConstancia=19-4-9484736</t>
  </si>
  <si>
    <t>https://www.contratos.gov.co/consultas/detalleProceso.do?numConstancia=19-4-9484951</t>
  </si>
  <si>
    <t>https://www.contratos.gov.co/consultas/detalleProceso.do?numConstancia=19-4-9485993</t>
  </si>
  <si>
    <t>https://www.contratos.gov.co/consultas/detalleProceso.do?numConstancia=19-4-9486263</t>
  </si>
  <si>
    <t>https://www.contratos.gov.co/consultas/detalleProceso.do?numConstancia=19-4-9488835</t>
  </si>
  <si>
    <t>https://www.contratos.gov.co/consultas/detalleProceso.do?numConstancia=19-4-9489169</t>
  </si>
  <si>
    <t>https://www.contratos.gov.co/consultas/detalleProceso.do?numConstancia=19-4-9489357</t>
  </si>
  <si>
    <t>https://www.contratos.gov.co/consultas/detalleProceso.do?numConstancia=19-4-9490128</t>
  </si>
  <si>
    <t>https://www.contratos.gov.co/consultas/detalleProceso.do?numConstancia=19-4-9490456</t>
  </si>
  <si>
    <t>https://www.contratos.gov.co/consultas/detalleProceso.do?numConstancia=19-4-9490664</t>
  </si>
  <si>
    <t>https://www.contratos.gov.co/consultas/detalleProceso.do?numConstancia=19-4-9490791</t>
  </si>
  <si>
    <t>https://www.contratos.gov.co/consultas/detalleProceso.do?numConstancia=19-4-9495527</t>
  </si>
  <si>
    <t>https://www.contratos.gov.co/consultas/detalleProceso.do?numConstancia=19-4-9545487</t>
  </si>
  <si>
    <t>https://www.contratos.gov.co/consultas/detalleProceso.do?numConstancia=19-4-9545641</t>
  </si>
  <si>
    <t>https://www.contratos.gov.co/consultas/detalleProceso.do?numConstancia=19-4-9553568</t>
  </si>
  <si>
    <t>https://www.contratos.gov.co/consultas/detalleProceso.do?numConstancia=19-4-9554052</t>
  </si>
  <si>
    <t>https://www.contratos.gov.co/consultas/detalleProceso.do?numConstancia=19-4-9554364</t>
  </si>
  <si>
    <t>https://www.contratos.gov.co/consultas/detalleProceso.do?numConstancia=19-4-9554758</t>
  </si>
  <si>
    <t>https://www.contratos.gov.co/consultas/detalleProceso.do?numConstancia=19-4-9555457</t>
  </si>
  <si>
    <t>https://www.contratos.gov.co/consultas/detalleProceso.do?numConstancia=19-4-9557674</t>
  </si>
  <si>
    <t>https://www.contratos.gov.co/consultas/detalleProceso.do?numConstancia=19-4-9559079</t>
  </si>
  <si>
    <t>https://www.contratos.gov.co/consultas/detalleProceso.do?numConstancia=19-4-9559517</t>
  </si>
  <si>
    <t>https://www.contratos.gov.co/consultas/detalleProceso.do?numConstancia=19-4-9559985</t>
  </si>
  <si>
    <t>https://www.contratos.gov.co/consultas/detalleProceso.do?numConstancia=19-4-9560387</t>
  </si>
  <si>
    <t>https://www.contratos.gov.co/consultas/detalleProceso.do?numConstancia=19-4-9560600</t>
  </si>
  <si>
    <t>https://www.contratos.gov.co/consultas/detalleProceso.do?numConstancia=19-4-9560787</t>
  </si>
  <si>
    <t>https://www.contratos.gov.co/consultas/detalleProceso.do?numConstancia=19-4-9560974</t>
  </si>
  <si>
    <t>https://www.contratos.gov.co/consultas/detalleProceso.do?numConstancia=19-4-9561221</t>
  </si>
  <si>
    <t>https://www.contratos.gov.co/consultas/detalleProceso.do?numConstancia=19-4-9561524</t>
  </si>
  <si>
    <t>https://www.contratos.gov.co/consultas/detalleProceso.do?numConstancia=19-4-9596565</t>
  </si>
  <si>
    <t>ADQUISICIÓN DE MUEBLES Y ENSERES DE OFICINA NECESARIOS PARA DOTAR LAS DIFERENTES ÁREAS DE LA AGENCIA DE DESARROLLO LOCAL DE ITAGÜÍ ADELI</t>
  </si>
  <si>
    <t>901.198.707-7</t>
  </si>
  <si>
    <t>B6F SOLUCIÓN S.A.S</t>
  </si>
  <si>
    <t>NICOLAS ALBEIRO LOAIZA CARMONA</t>
  </si>
  <si>
    <t>https://www.contratos.gov.co/consultas/detalleProceso.do?numConstancia=19-4-9630124</t>
  </si>
  <si>
    <t>https://www.contratos.gov.co/consultas/detalleProceso.do?numConstancia=19-4-9630714</t>
  </si>
  <si>
    <t>https://www.contratos.gov.co/consultas/detalleProceso.do?numConstancia=19-4-9631225</t>
  </si>
  <si>
    <t xml:space="preserve">9 MESES 
</t>
  </si>
  <si>
    <t>6 MESES 
21 DÍAS</t>
  </si>
  <si>
    <t>5 MESES
10 DÍAS</t>
  </si>
  <si>
    <t>2 MESES</t>
  </si>
  <si>
    <t>9 MESES</t>
  </si>
  <si>
    <t>1 AÑO</t>
  </si>
  <si>
    <t>8 MESES
 17 DÍAS</t>
  </si>
  <si>
    <t>1 MES</t>
  </si>
  <si>
    <t xml:space="preserve">6 MESES
 15 DÍAS </t>
  </si>
  <si>
    <t>7 MESES</t>
  </si>
  <si>
    <t>4 MESES 
20 DÍAS</t>
  </si>
  <si>
    <t>6 MESES 
20 DÍAS</t>
  </si>
  <si>
    <t>4 MESES 
15 DÍAS</t>
  </si>
  <si>
    <t>4 MESES 
6 DÍAS</t>
  </si>
  <si>
    <t>INTERVENTORÍA A LA EJECUCIÓN DEL PROYECTO POLIDEPORTIVO OSCAR LÓPEZ ESCOBAR DEL MUNICIPIO DE ITAGUÍ</t>
  </si>
  <si>
    <r>
      <t xml:space="preserve">PRESTACIÓN DE SERVICIOS DE APOYO A LA GESTIÓN </t>
    </r>
    <r>
      <rPr>
        <sz val="7"/>
        <color rgb="FF000000"/>
        <rFont val="Calibri"/>
        <family val="2"/>
        <scheme val="minor"/>
      </rPr>
      <t>EN ACTIVIDADES COMO VIGÍA Y/O GESTOR PEDAGÓGICO DEL ESPACIO PÚBLICO PARA EL PROYECTO DE EDUCACIÓN Y CULTURA CIUDADANA IMPLEMENTADO EN EL MUNICIPIO DE ITAGÜÍ</t>
    </r>
  </si>
  <si>
    <t>189/2019</t>
  </si>
  <si>
    <t>091</t>
  </si>
  <si>
    <t>CONSTRUCCIÓN DE OBRAS DE INFRAESTRUCTURA PARA LA MODERNIZACIÓN DEL ESPACIO PÚBLICO Y/O EQUIPAMIENTO EN EL MUNICIPIO DE ITAGÜÍ</t>
  </si>
  <si>
    <t>901.307.574-3</t>
  </si>
  <si>
    <t>CONSORCIO INGEMON 2019</t>
  </si>
  <si>
    <t>092</t>
  </si>
  <si>
    <t>INTERVENTORÍA TÉCNICA, ADMINISTRATIVA, FINANCIERA, CONTABLE, LEGAL Y AMBIENTAL A LA CONSTRUCCIÓN DE OBRAS DE INFRAESTRUCTURA PARA LA MODERNIZACIÓN DEL ESPACIO PUBLICO Y/O EQUIPAMIENTO EN EL MUNICIPIO DE ITAGÜÍ</t>
  </si>
  <si>
    <t>901.308.269-6</t>
  </si>
  <si>
    <t>CONSORCIO INTERVENTOR EP</t>
  </si>
  <si>
    <t>093</t>
  </si>
  <si>
    <t>PRESTACION DE SERVICIOS DE TRANSPORTE TERRESTRE PARA EL PROYECTO DE EDUCACIÓN Y CULTURA CIUDADANA IMPLEMENTADO EN EL MUNICIPIO DE ITAGÜÍ</t>
  </si>
  <si>
    <t>094</t>
  </si>
  <si>
    <r>
      <t>PRESTACIÓN DE SERVICIOS PROFESIONALES COMO</t>
    </r>
    <r>
      <rPr>
        <sz val="6"/>
        <color rgb="FF000000"/>
        <rFont val="Calibri"/>
        <family val="2"/>
        <scheme val="minor"/>
      </rPr>
      <t xml:space="preserve"> COMUNICADOR SOCIAL PARA FORTALECER LOS PROYECTOS DE LA AGENCIA DE DESARROLLO LOCAL DE ITAGÜÍ – ADELI EN </t>
    </r>
    <r>
      <rPr>
        <sz val="6"/>
        <color theme="1"/>
        <rFont val="Calibri"/>
        <family val="2"/>
        <scheme val="minor"/>
      </rPr>
      <t>TODO LO RELACIONADO CON LAS COMUNICACIONES Y MEDIOS</t>
    </r>
  </si>
  <si>
    <t>095</t>
  </si>
  <si>
    <t>096</t>
  </si>
  <si>
    <t>097</t>
  </si>
  <si>
    <t>098</t>
  </si>
  <si>
    <t>099</t>
  </si>
  <si>
    <t>100</t>
  </si>
  <si>
    <t>101</t>
  </si>
  <si>
    <t>102</t>
  </si>
  <si>
    <t>SANTIAGO VALDERRAMA ESTRADA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</si>
  <si>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</si>
  <si>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</si>
  <si>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</si>
  <si>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</si>
  <si>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</si>
  <si>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</si>
  <si>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</si>
  <si>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</si>
  <si>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</si>
  <si>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</si>
  <si>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</si>
  <si>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3 MESES 
27 DÍAS</t>
  </si>
  <si>
    <t>https://www.contratos.gov.co/consultas/detalleProceso.do?numConstancia=19-4-9708131</t>
  </si>
  <si>
    <t>https://www.contratos.gov.co/consultas/detalleProceso.do?numConstancia=19-4-9708250</t>
  </si>
  <si>
    <t>https://www.contratos.gov.co/consultas/detalleProceso.do?numConstancia=19-4-9873055</t>
  </si>
  <si>
    <t>https://www.contratos.gov.co/consultas/detalleProceso.do?numConstancia=19-4-9873143</t>
  </si>
  <si>
    <t>https://www.contratos.gov.co/consultas/detalleProceso.do?numConstancia=19-4-9873337</t>
  </si>
  <si>
    <t>https://www.contratos.gov.co/consultas/detalleProceso.do?numConstancia=19-4-9873447</t>
  </si>
  <si>
    <t>https://www.contratos.gov.co/consultas/detalleProceso.do?numConstancia=19-4-9873647</t>
  </si>
  <si>
    <t>https://www.contratos.gov.co/consultas/detalleProceso.do?numConstancia=19-4-9873801</t>
  </si>
  <si>
    <t>https://www.contratos.gov.co/consultas/detalleProceso.do?numConstancia=19-4-9874374</t>
  </si>
  <si>
    <t>https://www.contratos.gov.co/consultas/detalleProceso.do?numConstancia=19-4-9874432</t>
  </si>
  <si>
    <t>https://www.contratos.gov.co/consultas/detalleProceso.do?numConstancia=19-4-9874475</t>
  </si>
  <si>
    <t>https://www.contratos.gov.co/consultas/detalleProceso.do?numConstancia=19-4-9874539</t>
  </si>
  <si>
    <t>https://www.contratos.gov.co/consultas/detalleProceso.do?numConstancia=19-4-9874559</t>
  </si>
  <si>
    <t>https://www.contratos.gov.co/consultas/detalleProceso.do?numConstancia=19-4-9874953</t>
  </si>
  <si>
    <t>https://www.contratos.gov.co/consultas/detalleProceso.do?numConstancia=19-4-9875217</t>
  </si>
  <si>
    <t>https://www.contratos.gov.co/consultas/detalleProceso.do?numConstancia=19-4-9875732</t>
  </si>
  <si>
    <t>https://www.contratos.gov.co/consultas/detalleProceso.do?numConstancia=19-4-9876025</t>
  </si>
  <si>
    <t>https://www.contratos.gov.co/consultas/detalleProceso.do?numConstancia=19-4-9876189</t>
  </si>
  <si>
    <t>https://www.contratos.gov.co/consultas/detalleProceso.do?numConstancia=19-4-9876422</t>
  </si>
  <si>
    <t>https://www.contratos.gov.co/consultas/detalleProceso.do?numConstancia=19-4-9876566</t>
  </si>
  <si>
    <t>https://www.contratos.gov.co/consultas/detalleProceso.do?numConstancia=19-4-9876626</t>
  </si>
  <si>
    <t>https://www.contratos.gov.co/consultas/detalleProceso.do?numConstancia=19-4-9876698</t>
  </si>
  <si>
    <t>https://www.contratos.gov.co/consultas/detalleProceso.do?numConstancia=19-4-9876753</t>
  </si>
  <si>
    <t>NO SE USO EL CONSECUTIVO</t>
  </si>
  <si>
    <t>SELECCIÓN DE CONSULTOR PARA LA ELABORACIÓN DE ESTUDIOS Y DISEÑOS NECESARIOS PARA LA CONSTRUCCIÓN DEL PROYECTO CENTRO ZONAL ABURRÁ SUR DEL MUNICIPIO DE ITAGÜÍ</t>
  </si>
  <si>
    <t>ADQUISICIÓN DE INSUMOS DE PAPELERÍA, EQUIPO DE OFICINA Y TÓNER NECESARIOS PARA LA EJECUCIÓN DE LAS ACTIVIDADES ADMINISTRATIVAS DE LA AGENCIA DE DESARROLLO LOCAL DE ITAGÜÍ – ADELÍ</t>
  </si>
  <si>
    <t>CONTRATO CON SOCIO ESTRATÉGICO PARA LA PUESTA EN MARCHA DEL PROYECTO DE ILUMINACIÓN ORNAMENTAL EN LA TEMPORADA NAVIDEÑA EN EL MUNICIPIO DE ITAGÜÍ.</t>
  </si>
  <si>
    <t>900200807-1</t>
  </si>
  <si>
    <t>900.024.793-0</t>
  </si>
  <si>
    <t>890.911.324-1</t>
  </si>
  <si>
    <t>COPYPAISA LTDA.</t>
  </si>
  <si>
    <t>INSTELEC S.A.S</t>
  </si>
  <si>
    <t xml:space="preserve">DISECONSTRUIR S.A.S
</t>
  </si>
  <si>
    <t>2 MESES 
3 DÍAS</t>
  </si>
  <si>
    <t>1 MESE 
26 DÍAS</t>
  </si>
  <si>
    <t>CARLOS EDUARDO LONDOÑO GARCES</t>
  </si>
  <si>
    <t>ELIZABETH CARVAJAL</t>
  </si>
  <si>
    <t>JORGE IVAN OSPINA</t>
  </si>
  <si>
    <t>https://www.contratos.gov.co/consultas/detalleProceso.do?numConstancia=19-4-10000837</t>
  </si>
  <si>
    <t>https://www.contratos.gov.co/consultas/detalleProceso.do?numConstancia=19-4-10023317</t>
  </si>
  <si>
    <t>https://www.contratos.gov.co/consultas/detalleProceso.do?numConstancia=19-4-10045936</t>
  </si>
  <si>
    <t>117</t>
  </si>
  <si>
    <t>PRESTACIÓN DE SERVICIOS DE APOYO A LA GESTIÓN PARA LA REALIZACIÓN DE PIEZAS AUDIOVISUALES NECESARIAS PARA LA RENDICIÓN DE CUENTAS Y PROMOCIONAR LA DE OFERTA DE SERVICIOS DE LA AGENCIA DE DESARROLLO LOCAL DE ITAGÜÍ - ADELI.”</t>
  </si>
  <si>
    <t>ARLEX FABIAN OROZCO LONDOÑO</t>
  </si>
  <si>
    <t xml:space="preserve">
25 DÍAS</t>
  </si>
  <si>
    <t>https://www.contratos.gov.co/consultas/detalleProceso.do?numConstancia=19-4-10147271</t>
  </si>
  <si>
    <t>118</t>
  </si>
  <si>
    <t>PRESTACIÓN DE SERVICIOS DE APOYO A LA GESTIÓN PARA LA EJECUCIÓN DE ACTIVIDADES CON ENFOQUE DE CULTURA CIUDADANA EN NAVIDAD PROPIAS DEL CONVENIO SGM 070-2019, ASÍ COMO ACTIVIDADES LOGÍSTICAS Y OPERATIVAS NECESARIAS PARA LLEVAR A CABO JORNADA DECEMBRINA DE BIENESTAR LABORAL Y DE RECONOCIMIENTO PARA LOS EMPLEADOS DE LA AGENCIA DE DESARROLLO LOCAL DE ITAGÜÍ – ADELI</t>
  </si>
  <si>
    <t xml:space="preserve">D &amp; D EVENTOS S.A.S </t>
  </si>
  <si>
    <t xml:space="preserve">
15 DÍAS</t>
  </si>
  <si>
    <t>https://www.contratos.gov.co/consultas/detalleProceso.do?numConstancia=19-4-10191004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</si>
</sst>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4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vertical="center"/>
    </xf>
    <xf numFmtId="0" fontId="12" fillId="2" borderId="5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164" fontId="13" fillId="2" borderId="1" xfId="0" applyNumberFormat="1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4" fontId="13" fillId="0" borderId="5" xfId="0" applyNumberFormat="1" applyFont="1" applyBorder="1" applyAlignment="1">
      <alignment horizontal="left" vertical="center"/>
    </xf>
    <xf numFmtId="14" fontId="12" fillId="2" borderId="5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1" applyFont="1" applyBorder="1"/>
    <xf numFmtId="0" fontId="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ntratos.gov.co/consultas/detalleProceso.do?numConstancia=19-4-9073971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www.contratos.gov.co/consultas/detalleProceso.do?numConstancia=19-4-9073230" TargetMode="External"/><Relationship Id="rId42" Type="http://schemas.openxmlformats.org/officeDocument/2006/relationships/hyperlink" Target="https://www.contratos.gov.co/consultas/detalleProceso.do?numConstancia=19-4-9250277" TargetMode="External"/><Relationship Id="rId47" Type="http://schemas.openxmlformats.org/officeDocument/2006/relationships/hyperlink" Target="https://www.contratos.gov.co/consultas/detalleProceso.do?numConstancia=19-4-9407586" TargetMode="External"/><Relationship Id="rId63" Type="http://schemas.openxmlformats.org/officeDocument/2006/relationships/hyperlink" Target="https://www.contratos.gov.co/consultas/detalleProceso.do?numConstancia=19-4-9490128" TargetMode="External"/><Relationship Id="rId68" Type="http://schemas.openxmlformats.org/officeDocument/2006/relationships/hyperlink" Target="https://www.contratos.gov.co/consultas/detalleProceso.do?numConstancia=19-4-9545487" TargetMode="External"/><Relationship Id="rId84" Type="http://schemas.openxmlformats.org/officeDocument/2006/relationships/hyperlink" Target="https://www.contratos.gov.co/consultas/detalleProceso.do?numConstancia=19-4-9561524" TargetMode="External"/><Relationship Id="rId89" Type="http://schemas.openxmlformats.org/officeDocument/2006/relationships/hyperlink" Target="https://www.contratos.gov.co/consultas/detalleProceso.do?numConstancia=19-4-9708131" TargetMode="External"/><Relationship Id="rId112" Type="http://schemas.openxmlformats.org/officeDocument/2006/relationships/hyperlink" Target="https://www.contratos.gov.co/consultas/detalleProceso.do?numConstancia=19-4-10000837" TargetMode="External"/><Relationship Id="rId16" Type="http://schemas.openxmlformats.org/officeDocument/2006/relationships/hyperlink" Target="https://www.contratos.gov.co/consultas/detalleProceso.do?numConstancia=19-4-9072856" TargetMode="External"/><Relationship Id="rId107" Type="http://schemas.openxmlformats.org/officeDocument/2006/relationships/hyperlink" Target="https://www.contratos.gov.co/consultas/detalleProceso.do?numConstancia=19-4-9876422" TargetMode="External"/><Relationship Id="rId11" Type="http://schemas.openxmlformats.org/officeDocument/2006/relationships/hyperlink" Target="https://www.contratos.gov.co/consultas/detalleProceso.do?numConstancia=19-4-9072475" TargetMode="External"/><Relationship Id="rId24" Type="http://schemas.openxmlformats.org/officeDocument/2006/relationships/hyperlink" Target="https://www.contratos.gov.co/consultas/detalleProceso.do?numConstancia=19-4-9073673" TargetMode="External"/><Relationship Id="rId32" Type="http://schemas.openxmlformats.org/officeDocument/2006/relationships/hyperlink" Target="https://www.contratos.gov.co/consultas/detalleProceso.do?numConstancia=19-4-9074795" TargetMode="External"/><Relationship Id="rId37" Type="http://schemas.openxmlformats.org/officeDocument/2006/relationships/hyperlink" Target="https://www.contratos.gov.co/consultas/detalleProceso.do?numConstancia=19-4-9135612" TargetMode="External"/><Relationship Id="rId40" Type="http://schemas.openxmlformats.org/officeDocument/2006/relationships/hyperlink" Target="https://www.contratos.gov.co/consultas/detalleProceso.do?numConstancia=19-4-9189836" TargetMode="External"/><Relationship Id="rId45" Type="http://schemas.openxmlformats.org/officeDocument/2006/relationships/hyperlink" Target="https://www.contratos.gov.co/consultas/detalleProceso.do?numConstancia=19-4-9190854" TargetMode="External"/><Relationship Id="rId53" Type="http://schemas.openxmlformats.org/officeDocument/2006/relationships/hyperlink" Target="https://www.contratos.gov.co/consultas/detalleProceso.do?numConstancia=19-4-9483929" TargetMode="External"/><Relationship Id="rId58" Type="http://schemas.openxmlformats.org/officeDocument/2006/relationships/hyperlink" Target="https://www.contratos.gov.co/consultas/detalleProceso.do?numConstancia=19-4-9485993" TargetMode="External"/><Relationship Id="rId66" Type="http://schemas.openxmlformats.org/officeDocument/2006/relationships/hyperlink" Target="https://www.contratos.gov.co/consultas/detalleProceso.do?numConstancia=19-4-9490791" TargetMode="External"/><Relationship Id="rId74" Type="http://schemas.openxmlformats.org/officeDocument/2006/relationships/hyperlink" Target="https://www.contratos.gov.co/consultas/detalleProceso.do?numConstancia=19-4-9555457" TargetMode="External"/><Relationship Id="rId79" Type="http://schemas.openxmlformats.org/officeDocument/2006/relationships/hyperlink" Target="https://www.contratos.gov.co/consultas/detalleProceso.do?numConstancia=19-4-9560387" TargetMode="External"/><Relationship Id="rId87" Type="http://schemas.openxmlformats.org/officeDocument/2006/relationships/hyperlink" Target="https://www.contratos.gov.co/consultas/detalleProceso.do?numConstancia=19-4-9630714" TargetMode="External"/><Relationship Id="rId102" Type="http://schemas.openxmlformats.org/officeDocument/2006/relationships/hyperlink" Target="https://www.contratos.gov.co/consultas/detalleProceso.do?numConstancia=19-4-9874953" TargetMode="External"/><Relationship Id="rId110" Type="http://schemas.openxmlformats.org/officeDocument/2006/relationships/hyperlink" Target="https://www.contratos.gov.co/consultas/detalleProceso.do?numConstancia=19-4-9876698" TargetMode="External"/><Relationship Id="rId115" Type="http://schemas.openxmlformats.org/officeDocument/2006/relationships/hyperlink" Target="https://www.contratos.gov.co/consultas/detalleProceso.do?numConstancia=19-4-10147271" TargetMode="External"/><Relationship Id="rId5" Type="http://schemas.openxmlformats.org/officeDocument/2006/relationships/hyperlink" Target="https://www.contratos.gov.co/consultas/detalleProceso.do?numConstancia=19-4-9071154" TargetMode="External"/><Relationship Id="rId61" Type="http://schemas.openxmlformats.org/officeDocument/2006/relationships/hyperlink" Target="https://www.contratos.gov.co/consultas/detalleProceso.do?numConstancia=19-4-9489169" TargetMode="External"/><Relationship Id="rId82" Type="http://schemas.openxmlformats.org/officeDocument/2006/relationships/hyperlink" Target="https://www.contratos.gov.co/consultas/detalleProceso.do?numConstancia=19-4-9560974" TargetMode="External"/><Relationship Id="rId90" Type="http://schemas.openxmlformats.org/officeDocument/2006/relationships/hyperlink" Target="https://www.contratos.gov.co/consultas/detalleProceso.do?numConstancia=19-4-9708250" TargetMode="External"/><Relationship Id="rId95" Type="http://schemas.openxmlformats.org/officeDocument/2006/relationships/hyperlink" Target="https://www.contratos.gov.co/consultas/detalleProceso.do?numConstancia=19-4-9873647" TargetMode="External"/><Relationship Id="rId19" Type="http://schemas.openxmlformats.org/officeDocument/2006/relationships/hyperlink" Target="https://www.contratos.gov.co/consultas/detalleProceso.do?numConstancia=19-4-9072995" TargetMode="External"/><Relationship Id="rId14" Type="http://schemas.openxmlformats.org/officeDocument/2006/relationships/hyperlink" Target="https://www.contratos.gov.co/consultas/detalleProceso.do?numConstancia=19-4-9072795" TargetMode="External"/><Relationship Id="rId22" Type="http://schemas.openxmlformats.org/officeDocument/2006/relationships/hyperlink" Target="https://www.contratos.gov.co/consultas/detalleProceso.do?numConstancia=19-4-9073360" TargetMode="External"/><Relationship Id="rId27" Type="http://schemas.openxmlformats.org/officeDocument/2006/relationships/hyperlink" Target="https://www.contratos.gov.co/consultas/detalleProceso.do?numConstancia=19-4-9074150" TargetMode="External"/><Relationship Id="rId30" Type="http://schemas.openxmlformats.org/officeDocument/2006/relationships/hyperlink" Target="https://www.contratos.gov.co/consultas/detalleProceso.do?numConstancia=19-4-9074508" TargetMode="External"/><Relationship Id="rId35" Type="http://schemas.openxmlformats.org/officeDocument/2006/relationships/hyperlink" Target="https://www.contratos.gov.co/consultas/detalleProceso.do?numConstancia=19-4-9089989" TargetMode="External"/><Relationship Id="rId43" Type="http://schemas.openxmlformats.org/officeDocument/2006/relationships/hyperlink" Target="https://www.contratos.gov.co/consultas/detalleProceso.do?numConstancia=19-4-9287647" TargetMode="External"/><Relationship Id="rId48" Type="http://schemas.openxmlformats.org/officeDocument/2006/relationships/hyperlink" Target="https://www.contratos.gov.co/consultas/detalleProceso.do?numConstancia=19-4-9482080" TargetMode="External"/><Relationship Id="rId56" Type="http://schemas.openxmlformats.org/officeDocument/2006/relationships/hyperlink" Target="https://www.contratos.gov.co/consultas/detalleProceso.do?numConstancia=19-4-9484736" TargetMode="External"/><Relationship Id="rId64" Type="http://schemas.openxmlformats.org/officeDocument/2006/relationships/hyperlink" Target="https://www.contratos.gov.co/consultas/detalleProceso.do?numConstancia=19-4-9490456" TargetMode="External"/><Relationship Id="rId69" Type="http://schemas.openxmlformats.org/officeDocument/2006/relationships/hyperlink" Target="https://www.contratos.gov.co/consultas/detalleProceso.do?numConstancia=19-4-9545641" TargetMode="External"/><Relationship Id="rId77" Type="http://schemas.openxmlformats.org/officeDocument/2006/relationships/hyperlink" Target="https://www.contratos.gov.co/consultas/detalleProceso.do?numConstancia=19-4-9559517" TargetMode="External"/><Relationship Id="rId100" Type="http://schemas.openxmlformats.org/officeDocument/2006/relationships/hyperlink" Target="https://www.contratos.gov.co/consultas/detalleProceso.do?numConstancia=19-4-9874539" TargetMode="External"/><Relationship Id="rId105" Type="http://schemas.openxmlformats.org/officeDocument/2006/relationships/hyperlink" Target="https://www.contratos.gov.co/consultas/detalleProceso.do?numConstancia=19-4-9876025" TargetMode="External"/><Relationship Id="rId113" Type="http://schemas.openxmlformats.org/officeDocument/2006/relationships/hyperlink" Target="https://www.contratos.gov.co/consultas/detalleProceso.do?numConstancia=19-4-10023317" TargetMode="External"/><Relationship Id="rId8" Type="http://schemas.openxmlformats.org/officeDocument/2006/relationships/hyperlink" Target="https://www.contratos.gov.co/consultas/detalleProceso.do?numConstancia=19-4-9071742" TargetMode="External"/><Relationship Id="rId51" Type="http://schemas.openxmlformats.org/officeDocument/2006/relationships/hyperlink" Target="https://www.contratos.gov.co/consultas/detalleProceso.do?numConstancia=19-4-9483270" TargetMode="External"/><Relationship Id="rId72" Type="http://schemas.openxmlformats.org/officeDocument/2006/relationships/hyperlink" Target="https://www.contratos.gov.co/consultas/detalleProceso.do?numConstancia=19-4-9554364" TargetMode="External"/><Relationship Id="rId80" Type="http://schemas.openxmlformats.org/officeDocument/2006/relationships/hyperlink" Target="https://www.contratos.gov.co/consultas/detalleProceso.do?numConstancia=19-4-9560600" TargetMode="External"/><Relationship Id="rId85" Type="http://schemas.openxmlformats.org/officeDocument/2006/relationships/hyperlink" Target="https://www.contratos.gov.co/consultas/detalleProceso.do?numConstancia=19-4-9596565" TargetMode="External"/><Relationship Id="rId93" Type="http://schemas.openxmlformats.org/officeDocument/2006/relationships/hyperlink" Target="https://www.contratos.gov.co/consultas/detalleProceso.do?numConstancia=19-4-9873337" TargetMode="External"/><Relationship Id="rId98" Type="http://schemas.openxmlformats.org/officeDocument/2006/relationships/hyperlink" Target="https://www.contratos.gov.co/consultas/detalleProceso.do?numConstancia=19-4-9874432" TargetMode="External"/><Relationship Id="rId3" Type="http://schemas.openxmlformats.org/officeDocument/2006/relationships/hyperlink" Target="https://www.contratos.gov.co/consultas/detalleProceso.do?numConstancia=19-4-9021925" TargetMode="External"/><Relationship Id="rId12" Type="http://schemas.openxmlformats.org/officeDocument/2006/relationships/hyperlink" Target="https://www.contratos.gov.co/consultas/detalleProceso.do?numConstancia=19-4-9072640" TargetMode="External"/><Relationship Id="rId17" Type="http://schemas.openxmlformats.org/officeDocument/2006/relationships/hyperlink" Target="https://www.contratos.gov.co/consultas/detalleProceso.do?numConstancia=19-4-9072900" TargetMode="External"/><Relationship Id="rId25" Type="http://schemas.openxmlformats.org/officeDocument/2006/relationships/hyperlink" Target="https://www.contratos.gov.co/consultas/detalleProceso.do?numConstancia=19-4-9073827" TargetMode="External"/><Relationship Id="rId33" Type="http://schemas.openxmlformats.org/officeDocument/2006/relationships/hyperlink" Target="https://www.contratos.gov.co/consultas/detalleProceso.do?numConstancia=19-4-9074921" TargetMode="External"/><Relationship Id="rId38" Type="http://schemas.openxmlformats.org/officeDocument/2006/relationships/hyperlink" Target="https://www.contratos.gov.co/consultas/detalleProceso.do?numConstancia=19-4-9049956" TargetMode="External"/><Relationship Id="rId46" Type="http://schemas.openxmlformats.org/officeDocument/2006/relationships/hyperlink" Target="https://www.contratos.gov.co/consultas/detalleProceso.do?numConstancia=19-4-9325141" TargetMode="External"/><Relationship Id="rId59" Type="http://schemas.openxmlformats.org/officeDocument/2006/relationships/hyperlink" Target="https://www.contratos.gov.co/consultas/detalleProceso.do?numConstancia=19-4-9486263" TargetMode="External"/><Relationship Id="rId67" Type="http://schemas.openxmlformats.org/officeDocument/2006/relationships/hyperlink" Target="https://www.contratos.gov.co/consultas/detalleProceso.do?numConstancia=19-4-9495527" TargetMode="External"/><Relationship Id="rId103" Type="http://schemas.openxmlformats.org/officeDocument/2006/relationships/hyperlink" Target="https://www.contratos.gov.co/consultas/detalleProceso.do?numConstancia=19-4-9875217" TargetMode="External"/><Relationship Id="rId108" Type="http://schemas.openxmlformats.org/officeDocument/2006/relationships/hyperlink" Target="https://www.contratos.gov.co/consultas/detalleProceso.do?numConstancia=19-4-9876566" TargetMode="External"/><Relationship Id="rId116" Type="http://schemas.openxmlformats.org/officeDocument/2006/relationships/hyperlink" Target="https://www.contratos.gov.co/consultas/detalleProceso.do?numConstancia=19-4-10191004" TargetMode="External"/><Relationship Id="rId20" Type="http://schemas.openxmlformats.org/officeDocument/2006/relationships/hyperlink" Target="https://www.contratos.gov.co/consultas/detalleProceso.do?numConstancia=19-4-9073116" TargetMode="External"/><Relationship Id="rId41" Type="http://schemas.openxmlformats.org/officeDocument/2006/relationships/hyperlink" Target="https://www.contratos.gov.co/consultas/detalleProceso.do?numConstancia=19-4-9242981" TargetMode="External"/><Relationship Id="rId54" Type="http://schemas.openxmlformats.org/officeDocument/2006/relationships/hyperlink" Target="https://www.contratos.gov.co/consultas/detalleProceso.do?numConstancia=19-4-9484192" TargetMode="External"/><Relationship Id="rId62" Type="http://schemas.openxmlformats.org/officeDocument/2006/relationships/hyperlink" Target="https://www.contratos.gov.co/consultas/detalleProceso.do?numConstancia=19-4-9489357" TargetMode="External"/><Relationship Id="rId70" Type="http://schemas.openxmlformats.org/officeDocument/2006/relationships/hyperlink" Target="https://www.contratos.gov.co/consultas/detalleProceso.do?numConstancia=19-4-9553568" TargetMode="External"/><Relationship Id="rId75" Type="http://schemas.openxmlformats.org/officeDocument/2006/relationships/hyperlink" Target="https://www.contratos.gov.co/consultas/detalleProceso.do?numConstancia=19-4-9557674" TargetMode="External"/><Relationship Id="rId83" Type="http://schemas.openxmlformats.org/officeDocument/2006/relationships/hyperlink" Target="https://www.contratos.gov.co/consultas/detalleProceso.do?numConstancia=19-4-9561221" TargetMode="External"/><Relationship Id="rId88" Type="http://schemas.openxmlformats.org/officeDocument/2006/relationships/hyperlink" Target="https://www.contratos.gov.co/consultas/detalleProceso.do?numConstancia=19-4-9631225" TargetMode="External"/><Relationship Id="rId91" Type="http://schemas.openxmlformats.org/officeDocument/2006/relationships/hyperlink" Target="https://www.contratos.gov.co/consultas/detalleProceso.do?numConstancia=19-4-9873055" TargetMode="External"/><Relationship Id="rId96" Type="http://schemas.openxmlformats.org/officeDocument/2006/relationships/hyperlink" Target="https://www.contratos.gov.co/consultas/detalleProceso.do?numConstancia=19-4-9873801" TargetMode="External"/><Relationship Id="rId111" Type="http://schemas.openxmlformats.org/officeDocument/2006/relationships/hyperlink" Target="https://www.contratos.gov.co/consultas/detalleProceso.do?numConstancia=19-4-9876753" TargetMode="External"/><Relationship Id="rId1" Type="http://schemas.openxmlformats.org/officeDocument/2006/relationships/hyperlink" Target="https://www.contratos.gov.co/consultas/detalleProceso.do?numConstancia=19-4-8910696" TargetMode="External"/><Relationship Id="rId6" Type="http://schemas.openxmlformats.org/officeDocument/2006/relationships/hyperlink" Target="https://www.contratos.gov.co/consultas/detalleProceso.do?numConstancia=19-4-9071320" TargetMode="External"/><Relationship Id="rId15" Type="http://schemas.openxmlformats.org/officeDocument/2006/relationships/hyperlink" Target="https://www.contratos.gov.co/consultas/detalleProceso.do?numConstancia=19-4-9072816" TargetMode="External"/><Relationship Id="rId23" Type="http://schemas.openxmlformats.org/officeDocument/2006/relationships/hyperlink" Target="https://www.contratos.gov.co/consultas/detalleProceso.do?numConstancia=19-4-9073521" TargetMode="External"/><Relationship Id="rId28" Type="http://schemas.openxmlformats.org/officeDocument/2006/relationships/hyperlink" Target="https://www.contratos.gov.co/consultas/detalleProceso.do?numConstancia=19-4-9074271" TargetMode="External"/><Relationship Id="rId36" Type="http://schemas.openxmlformats.org/officeDocument/2006/relationships/hyperlink" Target="https://www.contratos.gov.co/consultas/detalleProceso.do?numConstancia=19-4-9104545" TargetMode="External"/><Relationship Id="rId49" Type="http://schemas.openxmlformats.org/officeDocument/2006/relationships/hyperlink" Target="https://www.contratos.gov.co/consultas/detalleProceso.do?numConstancia=19-4-9482373" TargetMode="External"/><Relationship Id="rId57" Type="http://schemas.openxmlformats.org/officeDocument/2006/relationships/hyperlink" Target="https://www.contratos.gov.co/consultas/detalleProceso.do?numConstancia=19-4-9484951" TargetMode="External"/><Relationship Id="rId106" Type="http://schemas.openxmlformats.org/officeDocument/2006/relationships/hyperlink" Target="https://www.contratos.gov.co/consultas/detalleProceso.do?numConstancia=19-4-9876189" TargetMode="External"/><Relationship Id="rId114" Type="http://schemas.openxmlformats.org/officeDocument/2006/relationships/hyperlink" Target="https://www.contratos.gov.co/consultas/detalleProceso.do?numConstancia=19-4-10045936" TargetMode="External"/><Relationship Id="rId10" Type="http://schemas.openxmlformats.org/officeDocument/2006/relationships/hyperlink" Target="https://www.contratos.gov.co/consultas/detalleProceso.do?numConstancia=19-4-9072270" TargetMode="External"/><Relationship Id="rId31" Type="http://schemas.openxmlformats.org/officeDocument/2006/relationships/hyperlink" Target="https://www.contratos.gov.co/consultas/detalleProceso.do?numConstancia=19-4-9074681" TargetMode="External"/><Relationship Id="rId44" Type="http://schemas.openxmlformats.org/officeDocument/2006/relationships/hyperlink" Target="https://www.contratos.gov.co/consultas/detalleProceso.do?numConstancia=19-4-9190818" TargetMode="External"/><Relationship Id="rId52" Type="http://schemas.openxmlformats.org/officeDocument/2006/relationships/hyperlink" Target="https://www.contratos.gov.co/consultas/detalleProceso.do?numConstancia=19-4-9483632" TargetMode="External"/><Relationship Id="rId60" Type="http://schemas.openxmlformats.org/officeDocument/2006/relationships/hyperlink" Target="https://www.contratos.gov.co/consultas/detalleProceso.do?numConstancia=19-4-9488835" TargetMode="External"/><Relationship Id="rId65" Type="http://schemas.openxmlformats.org/officeDocument/2006/relationships/hyperlink" Target="https://www.contratos.gov.co/consultas/detalleProceso.do?numConstancia=19-4-9490664" TargetMode="External"/><Relationship Id="rId73" Type="http://schemas.openxmlformats.org/officeDocument/2006/relationships/hyperlink" Target="https://www.contratos.gov.co/consultas/detalleProceso.do?numConstancia=19-4-9554758" TargetMode="External"/><Relationship Id="rId78" Type="http://schemas.openxmlformats.org/officeDocument/2006/relationships/hyperlink" Target="https://www.contratos.gov.co/consultas/detalleProceso.do?numConstancia=19-4-9559985" TargetMode="External"/><Relationship Id="rId81" Type="http://schemas.openxmlformats.org/officeDocument/2006/relationships/hyperlink" Target="https://www.contratos.gov.co/consultas/detalleProceso.do?numConstancia=19-4-9560787" TargetMode="External"/><Relationship Id="rId86" Type="http://schemas.openxmlformats.org/officeDocument/2006/relationships/hyperlink" Target="https://www.contratos.gov.co/consultas/detalleProceso.do?numConstancia=19-4-9630124" TargetMode="External"/><Relationship Id="rId94" Type="http://schemas.openxmlformats.org/officeDocument/2006/relationships/hyperlink" Target="https://www.contratos.gov.co/consultas/detalleProceso.do?numConstancia=19-4-9873447" TargetMode="External"/><Relationship Id="rId99" Type="http://schemas.openxmlformats.org/officeDocument/2006/relationships/hyperlink" Target="https://www.contratos.gov.co/consultas/detalleProceso.do?numConstancia=19-4-9874475" TargetMode="External"/><Relationship Id="rId101" Type="http://schemas.openxmlformats.org/officeDocument/2006/relationships/hyperlink" Target="https://www.contratos.gov.co/consultas/detalleProceso.do?numConstancia=19-4-9874559" TargetMode="External"/><Relationship Id="rId4" Type="http://schemas.openxmlformats.org/officeDocument/2006/relationships/hyperlink" Target="https://www.contratos.gov.co/consultas/detalleProceso.do?numConstancia=19-4-9070947" TargetMode="External"/><Relationship Id="rId9" Type="http://schemas.openxmlformats.org/officeDocument/2006/relationships/hyperlink" Target="https://www.contratos.gov.co/consultas/detalleProceso.do?numConstancia=19-4-9071978" TargetMode="External"/><Relationship Id="rId13" Type="http://schemas.openxmlformats.org/officeDocument/2006/relationships/hyperlink" Target="https://www.contratos.gov.co/consultas/detalleProceso.do?numConstancia=19-4-9072726" TargetMode="External"/><Relationship Id="rId18" Type="http://schemas.openxmlformats.org/officeDocument/2006/relationships/hyperlink" Target="https://www.contratos.gov.co/consultas/detalleProceso.do?numConstancia=19-4-9072951" TargetMode="External"/><Relationship Id="rId39" Type="http://schemas.openxmlformats.org/officeDocument/2006/relationships/hyperlink" Target="https://www.contratos.gov.co/consultas/detalleProceso.do?numConstancia=19-4-9212922" TargetMode="External"/><Relationship Id="rId109" Type="http://schemas.openxmlformats.org/officeDocument/2006/relationships/hyperlink" Target="https://www.contratos.gov.co/consultas/detalleProceso.do?numConstancia=19-4-9876626" TargetMode="External"/><Relationship Id="rId34" Type="http://schemas.openxmlformats.org/officeDocument/2006/relationships/hyperlink" Target="https://www.contratos.gov.co/consultas/detalleProceso.do?numConstancia=19-4-9075013" TargetMode="External"/><Relationship Id="rId50" Type="http://schemas.openxmlformats.org/officeDocument/2006/relationships/hyperlink" Target="https://www.contratos.gov.co/consultas/detalleProceso.do?numConstancia=19-4-9482998" TargetMode="External"/><Relationship Id="rId55" Type="http://schemas.openxmlformats.org/officeDocument/2006/relationships/hyperlink" Target="https://www.contratos.gov.co/consultas/detalleProceso.do?numConstancia=19-4-9484316" TargetMode="External"/><Relationship Id="rId76" Type="http://schemas.openxmlformats.org/officeDocument/2006/relationships/hyperlink" Target="https://www.contratos.gov.co/consultas/detalleProceso.do?numConstancia=19-4-9559079" TargetMode="External"/><Relationship Id="rId97" Type="http://schemas.openxmlformats.org/officeDocument/2006/relationships/hyperlink" Target="https://www.contratos.gov.co/consultas/detalleProceso.do?numConstancia=19-4-9874374" TargetMode="External"/><Relationship Id="rId104" Type="http://schemas.openxmlformats.org/officeDocument/2006/relationships/hyperlink" Target="https://www.contratos.gov.co/consultas/detalleProceso.do?numConstancia=19-4-9875732" TargetMode="External"/><Relationship Id="rId7" Type="http://schemas.openxmlformats.org/officeDocument/2006/relationships/hyperlink" Target="https://www.contratos.gov.co/consultas/detalleProceso.do?numConstancia=19-4-9071527" TargetMode="External"/><Relationship Id="rId71" Type="http://schemas.openxmlformats.org/officeDocument/2006/relationships/hyperlink" Target="https://www.contratos.gov.co/consultas/detalleProceso.do?numConstancia=19-4-9554052" TargetMode="External"/><Relationship Id="rId92" Type="http://schemas.openxmlformats.org/officeDocument/2006/relationships/hyperlink" Target="https://www.contratos.gov.co/consultas/detalleProceso.do?numConstancia=19-4-9873143" TargetMode="External"/><Relationship Id="rId2" Type="http://schemas.openxmlformats.org/officeDocument/2006/relationships/hyperlink" Target="https://www.contratos.gov.co/consultas/detalleProceso.do?numConstancia=19-4-9014398" TargetMode="External"/><Relationship Id="rId29" Type="http://schemas.openxmlformats.org/officeDocument/2006/relationships/hyperlink" Target="https://www.contratos.gov.co/consultas/detalleProceso.do?numConstancia=19-4-9074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A112" workbookViewId="0">
      <selection activeCell="B120" sqref="B120"/>
    </sheetView>
  </sheetViews>
  <sheetFormatPr baseColWidth="10" defaultColWidth="11.5703125" defaultRowHeight="11.25" x14ac:dyDescent="0.25"/>
  <cols>
    <col min="1" max="1" width="9.7109375" style="4" customWidth="1"/>
    <col min="2" max="2" width="30.7109375" style="1" customWidth="1"/>
    <col min="3" max="3" width="8.7109375" style="4" bestFit="1" customWidth="1"/>
    <col min="4" max="4" width="16.85546875" style="4" customWidth="1"/>
    <col min="5" max="5" width="10.140625" style="4" customWidth="1"/>
    <col min="6" max="6" width="8.7109375" style="4" customWidth="1"/>
    <col min="7" max="7" width="9.7109375" style="4" customWidth="1"/>
    <col min="8" max="8" width="12" style="4" customWidth="1"/>
    <col min="9" max="9" width="14.85546875" style="4" customWidth="1"/>
    <col min="10" max="10" width="11.5703125" style="1"/>
    <col min="11" max="11" width="64.28515625" style="4" bestFit="1" customWidth="1"/>
    <col min="12" max="16384" width="11.5703125" style="4"/>
  </cols>
  <sheetData>
    <row r="1" spans="1:11" s="3" customFormat="1" ht="34.15" customHeight="1" x14ac:dyDescent="0.25">
      <c r="A1" s="80" t="s">
        <v>18</v>
      </c>
      <c r="B1" s="80"/>
      <c r="C1" s="80"/>
      <c r="D1" s="80"/>
      <c r="E1" s="80"/>
      <c r="F1" s="80"/>
      <c r="G1" s="80"/>
      <c r="H1" s="80"/>
      <c r="I1" s="80"/>
      <c r="J1" s="30"/>
      <c r="K1" s="31"/>
    </row>
    <row r="2" spans="1:11" s="2" customFormat="1" ht="27" x14ac:dyDescent="0.25">
      <c r="A2" s="24" t="s">
        <v>11</v>
      </c>
      <c r="B2" s="24" t="s">
        <v>2</v>
      </c>
      <c r="C2" s="24" t="s">
        <v>19</v>
      </c>
      <c r="D2" s="25" t="s">
        <v>0</v>
      </c>
      <c r="E2" s="24" t="s">
        <v>20</v>
      </c>
      <c r="F2" s="24" t="s">
        <v>1</v>
      </c>
      <c r="G2" s="24" t="s">
        <v>10</v>
      </c>
      <c r="H2" s="24" t="s">
        <v>4</v>
      </c>
      <c r="I2" s="24" t="s">
        <v>3</v>
      </c>
      <c r="J2" s="24" t="s">
        <v>9</v>
      </c>
      <c r="K2" s="48" t="s">
        <v>14</v>
      </c>
    </row>
    <row r="3" spans="1:11" ht="36" x14ac:dyDescent="0.15">
      <c r="A3" s="26" t="s">
        <v>5</v>
      </c>
      <c r="B3" s="9" t="s">
        <v>21</v>
      </c>
      <c r="C3" s="13">
        <v>1039454323</v>
      </c>
      <c r="D3" s="14" t="s">
        <v>22</v>
      </c>
      <c r="E3" s="8">
        <v>43488</v>
      </c>
      <c r="F3" s="8">
        <v>43488</v>
      </c>
      <c r="G3" s="27" t="s">
        <v>29</v>
      </c>
      <c r="H3" s="11">
        <v>48590000</v>
      </c>
      <c r="I3" s="17" t="s">
        <v>15</v>
      </c>
      <c r="J3" s="28">
        <v>1</v>
      </c>
      <c r="K3" s="49" t="s">
        <v>33</v>
      </c>
    </row>
    <row r="4" spans="1:11" ht="36" x14ac:dyDescent="0.15">
      <c r="A4" s="26" t="s">
        <v>6</v>
      </c>
      <c r="B4" s="10" t="s">
        <v>23</v>
      </c>
      <c r="C4" s="15">
        <v>98595274</v>
      </c>
      <c r="D4" s="6" t="s">
        <v>24</v>
      </c>
      <c r="E4" s="8">
        <v>43494</v>
      </c>
      <c r="F4" s="8">
        <v>43496</v>
      </c>
      <c r="G4" s="27" t="s">
        <v>30</v>
      </c>
      <c r="H4" s="12">
        <v>43472000</v>
      </c>
      <c r="I4" s="18" t="s">
        <v>17</v>
      </c>
      <c r="J4" s="28">
        <v>1</v>
      </c>
      <c r="K4" s="49" t="s">
        <v>34</v>
      </c>
    </row>
    <row r="5" spans="1:11" ht="59.25" customHeight="1" x14ac:dyDescent="0.15">
      <c r="A5" s="26" t="s">
        <v>7</v>
      </c>
      <c r="B5" s="10" t="s">
        <v>25</v>
      </c>
      <c r="C5" s="15">
        <v>1036661565</v>
      </c>
      <c r="D5" s="6" t="s">
        <v>13</v>
      </c>
      <c r="E5" s="7" t="s">
        <v>27</v>
      </c>
      <c r="F5" s="7" t="s">
        <v>28</v>
      </c>
      <c r="G5" s="27" t="s">
        <v>31</v>
      </c>
      <c r="H5" s="12">
        <v>24873333</v>
      </c>
      <c r="I5" s="17" t="s">
        <v>16</v>
      </c>
      <c r="J5" s="28">
        <v>1</v>
      </c>
      <c r="K5" s="49" t="s">
        <v>35</v>
      </c>
    </row>
    <row r="6" spans="1:11" ht="45" x14ac:dyDescent="0.15">
      <c r="A6" s="26" t="s">
        <v>8</v>
      </c>
      <c r="B6" s="10" t="s">
        <v>26</v>
      </c>
      <c r="C6" s="15">
        <v>53084303</v>
      </c>
      <c r="D6" s="6" t="s">
        <v>12</v>
      </c>
      <c r="E6" s="16">
        <v>43507</v>
      </c>
      <c r="F6" s="16">
        <v>43508</v>
      </c>
      <c r="G6" s="27" t="s">
        <v>32</v>
      </c>
      <c r="H6" s="12">
        <f>48000000+4930000</f>
        <v>52930000</v>
      </c>
      <c r="I6" s="18" t="s">
        <v>17</v>
      </c>
      <c r="J6" s="28">
        <v>1</v>
      </c>
      <c r="K6" s="49" t="s">
        <v>36</v>
      </c>
    </row>
    <row r="7" spans="1:11" ht="63" x14ac:dyDescent="0.15">
      <c r="A7" s="26" t="s">
        <v>37</v>
      </c>
      <c r="B7" s="10" t="s">
        <v>71</v>
      </c>
      <c r="C7" s="19">
        <v>1036632034</v>
      </c>
      <c r="D7" s="20" t="s">
        <v>74</v>
      </c>
      <c r="E7" s="16">
        <v>43516</v>
      </c>
      <c r="F7" s="8">
        <v>43604</v>
      </c>
      <c r="G7" s="27" t="s">
        <v>108</v>
      </c>
      <c r="H7" s="12">
        <v>6240000</v>
      </c>
      <c r="I7" s="17" t="s">
        <v>16</v>
      </c>
      <c r="J7" s="28">
        <v>1</v>
      </c>
      <c r="K7" s="49" t="s">
        <v>112</v>
      </c>
    </row>
    <row r="8" spans="1:11" ht="63" x14ac:dyDescent="0.15">
      <c r="A8" s="26" t="s">
        <v>38</v>
      </c>
      <c r="B8" s="10" t="s">
        <v>71</v>
      </c>
      <c r="C8" s="19">
        <v>15326397</v>
      </c>
      <c r="D8" s="20" t="s">
        <v>75</v>
      </c>
      <c r="E8" s="16">
        <v>43516</v>
      </c>
      <c r="F8" s="8">
        <v>43604</v>
      </c>
      <c r="G8" s="27" t="s">
        <v>108</v>
      </c>
      <c r="H8" s="12">
        <v>6240000</v>
      </c>
      <c r="I8" s="17" t="s">
        <v>16</v>
      </c>
      <c r="J8" s="28">
        <v>1</v>
      </c>
      <c r="K8" s="49" t="s">
        <v>113</v>
      </c>
    </row>
    <row r="9" spans="1:11" ht="63" x14ac:dyDescent="0.15">
      <c r="A9" s="26" t="s">
        <v>39</v>
      </c>
      <c r="B9" s="10" t="s">
        <v>71</v>
      </c>
      <c r="C9" s="19">
        <v>1036655805</v>
      </c>
      <c r="D9" s="17" t="s">
        <v>76</v>
      </c>
      <c r="E9" s="16">
        <v>43516</v>
      </c>
      <c r="F9" s="8">
        <v>43604</v>
      </c>
      <c r="G9" s="27" t="s">
        <v>108</v>
      </c>
      <c r="H9" s="12">
        <v>6240000</v>
      </c>
      <c r="I9" s="17" t="s">
        <v>16</v>
      </c>
      <c r="J9" s="28">
        <v>1</v>
      </c>
      <c r="K9" s="49" t="s">
        <v>114</v>
      </c>
    </row>
    <row r="10" spans="1:11" ht="45" x14ac:dyDescent="0.15">
      <c r="A10" s="26" t="s">
        <v>40</v>
      </c>
      <c r="B10" s="10" t="s">
        <v>72</v>
      </c>
      <c r="C10" s="21">
        <v>79708333</v>
      </c>
      <c r="D10" s="6" t="s">
        <v>77</v>
      </c>
      <c r="E10" s="16">
        <v>43516</v>
      </c>
      <c r="F10" s="8">
        <v>43604</v>
      </c>
      <c r="G10" s="27" t="s">
        <v>108</v>
      </c>
      <c r="H10" s="12">
        <v>6540000</v>
      </c>
      <c r="I10" s="17" t="s">
        <v>16</v>
      </c>
      <c r="J10" s="28">
        <v>1</v>
      </c>
      <c r="K10" s="49" t="s">
        <v>115</v>
      </c>
    </row>
    <row r="11" spans="1:11" ht="54" x14ac:dyDescent="0.15">
      <c r="A11" s="26" t="s">
        <v>41</v>
      </c>
      <c r="B11" s="10" t="s">
        <v>73</v>
      </c>
      <c r="C11" s="15">
        <v>98523509</v>
      </c>
      <c r="D11" s="6" t="s">
        <v>78</v>
      </c>
      <c r="E11" s="16">
        <v>43516</v>
      </c>
      <c r="F11" s="8">
        <v>43604</v>
      </c>
      <c r="G11" s="27" t="s">
        <v>108</v>
      </c>
      <c r="H11" s="12">
        <v>4992000</v>
      </c>
      <c r="I11" s="17" t="s">
        <v>16</v>
      </c>
      <c r="J11" s="28">
        <v>1</v>
      </c>
      <c r="K11" s="49" t="s">
        <v>116</v>
      </c>
    </row>
    <row r="12" spans="1:11" ht="54" x14ac:dyDescent="0.15">
      <c r="A12" s="26" t="s">
        <v>42</v>
      </c>
      <c r="B12" s="10" t="s">
        <v>73</v>
      </c>
      <c r="C12" s="15">
        <v>71877324</v>
      </c>
      <c r="D12" s="6" t="s">
        <v>79</v>
      </c>
      <c r="E12" s="16">
        <v>43516</v>
      </c>
      <c r="F12" s="8">
        <v>43604</v>
      </c>
      <c r="G12" s="27" t="s">
        <v>108</v>
      </c>
      <c r="H12" s="12">
        <v>4992000</v>
      </c>
      <c r="I12" s="17" t="s">
        <v>16</v>
      </c>
      <c r="J12" s="28">
        <v>1</v>
      </c>
      <c r="K12" s="49" t="s">
        <v>117</v>
      </c>
    </row>
    <row r="13" spans="1:11" ht="54" x14ac:dyDescent="0.15">
      <c r="A13" s="26" t="s">
        <v>43</v>
      </c>
      <c r="B13" s="10" t="s">
        <v>73</v>
      </c>
      <c r="C13" s="15">
        <v>70507928</v>
      </c>
      <c r="D13" s="6" t="s">
        <v>80</v>
      </c>
      <c r="E13" s="16">
        <v>43516</v>
      </c>
      <c r="F13" s="8">
        <v>43604</v>
      </c>
      <c r="G13" s="27" t="s">
        <v>108</v>
      </c>
      <c r="H13" s="12">
        <v>4992000</v>
      </c>
      <c r="I13" s="17" t="s">
        <v>16</v>
      </c>
      <c r="J13" s="28">
        <v>1</v>
      </c>
      <c r="K13" s="49" t="s">
        <v>118</v>
      </c>
    </row>
    <row r="14" spans="1:11" ht="54" x14ac:dyDescent="0.15">
      <c r="A14" s="26" t="s">
        <v>44</v>
      </c>
      <c r="B14" s="10" t="s">
        <v>73</v>
      </c>
      <c r="C14" s="15">
        <v>43161282</v>
      </c>
      <c r="D14" s="6" t="s">
        <v>81</v>
      </c>
      <c r="E14" s="16">
        <v>43516</v>
      </c>
      <c r="F14" s="8">
        <v>43604</v>
      </c>
      <c r="G14" s="27" t="s">
        <v>108</v>
      </c>
      <c r="H14" s="12">
        <v>4992000</v>
      </c>
      <c r="I14" s="17" t="s">
        <v>16</v>
      </c>
      <c r="J14" s="28">
        <v>1</v>
      </c>
      <c r="K14" s="49" t="s">
        <v>119</v>
      </c>
    </row>
    <row r="15" spans="1:11" ht="54" x14ac:dyDescent="0.15">
      <c r="A15" s="26" t="s">
        <v>45</v>
      </c>
      <c r="B15" s="10" t="s">
        <v>73</v>
      </c>
      <c r="C15" s="15">
        <v>71291387</v>
      </c>
      <c r="D15" s="6" t="s">
        <v>82</v>
      </c>
      <c r="E15" s="16">
        <v>43516</v>
      </c>
      <c r="F15" s="8">
        <v>43604</v>
      </c>
      <c r="G15" s="27" t="s">
        <v>108</v>
      </c>
      <c r="H15" s="12">
        <v>4992000</v>
      </c>
      <c r="I15" s="17" t="s">
        <v>16</v>
      </c>
      <c r="J15" s="28">
        <v>1</v>
      </c>
      <c r="K15" s="49" t="s">
        <v>120</v>
      </c>
    </row>
    <row r="16" spans="1:11" ht="54" x14ac:dyDescent="0.15">
      <c r="A16" s="26" t="s">
        <v>46</v>
      </c>
      <c r="B16" s="10" t="s">
        <v>73</v>
      </c>
      <c r="C16" s="15">
        <v>70875494</v>
      </c>
      <c r="D16" s="6" t="s">
        <v>83</v>
      </c>
      <c r="E16" s="16">
        <v>43516</v>
      </c>
      <c r="F16" s="8">
        <v>43604</v>
      </c>
      <c r="G16" s="27" t="s">
        <v>108</v>
      </c>
      <c r="H16" s="12">
        <v>4992000</v>
      </c>
      <c r="I16" s="17" t="s">
        <v>16</v>
      </c>
      <c r="J16" s="28">
        <v>1</v>
      </c>
      <c r="K16" s="49" t="s">
        <v>121</v>
      </c>
    </row>
    <row r="17" spans="1:11" ht="54" x14ac:dyDescent="0.15">
      <c r="A17" s="26" t="s">
        <v>47</v>
      </c>
      <c r="B17" s="10" t="s">
        <v>73</v>
      </c>
      <c r="C17" s="15">
        <v>70851565</v>
      </c>
      <c r="D17" s="6" t="s">
        <v>84</v>
      </c>
      <c r="E17" s="16">
        <v>43516</v>
      </c>
      <c r="F17" s="8">
        <v>43604</v>
      </c>
      <c r="G17" s="27" t="s">
        <v>108</v>
      </c>
      <c r="H17" s="12">
        <v>4992000</v>
      </c>
      <c r="I17" s="17" t="s">
        <v>16</v>
      </c>
      <c r="J17" s="28">
        <v>1</v>
      </c>
      <c r="K17" s="49" t="s">
        <v>122</v>
      </c>
    </row>
    <row r="18" spans="1:11" ht="54" x14ac:dyDescent="0.15">
      <c r="A18" s="26" t="s">
        <v>48</v>
      </c>
      <c r="B18" s="10" t="s">
        <v>73</v>
      </c>
      <c r="C18" s="15">
        <v>8010839</v>
      </c>
      <c r="D18" s="6" t="s">
        <v>85</v>
      </c>
      <c r="E18" s="16">
        <v>43516</v>
      </c>
      <c r="F18" s="8">
        <v>43604</v>
      </c>
      <c r="G18" s="27" t="s">
        <v>108</v>
      </c>
      <c r="H18" s="12">
        <v>4992000</v>
      </c>
      <c r="I18" s="17" t="s">
        <v>16</v>
      </c>
      <c r="J18" s="28">
        <v>1</v>
      </c>
      <c r="K18" s="49" t="s">
        <v>123</v>
      </c>
    </row>
    <row r="19" spans="1:11" ht="54" x14ac:dyDescent="0.15">
      <c r="A19" s="26" t="s">
        <v>49</v>
      </c>
      <c r="B19" s="10" t="s">
        <v>73</v>
      </c>
      <c r="C19" s="15">
        <v>70780763</v>
      </c>
      <c r="D19" s="6" t="s">
        <v>86</v>
      </c>
      <c r="E19" s="16">
        <v>43516</v>
      </c>
      <c r="F19" s="8">
        <v>43604</v>
      </c>
      <c r="G19" s="27" t="s">
        <v>108</v>
      </c>
      <c r="H19" s="12">
        <v>4992000</v>
      </c>
      <c r="I19" s="17" t="s">
        <v>16</v>
      </c>
      <c r="J19" s="28">
        <v>1</v>
      </c>
      <c r="K19" s="49" t="s">
        <v>124</v>
      </c>
    </row>
    <row r="20" spans="1:11" ht="54" x14ac:dyDescent="0.15">
      <c r="A20" s="26" t="s">
        <v>50</v>
      </c>
      <c r="B20" s="10" t="s">
        <v>73</v>
      </c>
      <c r="C20" s="15">
        <v>1007420683</v>
      </c>
      <c r="D20" s="6" t="s">
        <v>87</v>
      </c>
      <c r="E20" s="16">
        <v>43516</v>
      </c>
      <c r="F20" s="8">
        <v>43604</v>
      </c>
      <c r="G20" s="27" t="s">
        <v>108</v>
      </c>
      <c r="H20" s="12">
        <v>4992000</v>
      </c>
      <c r="I20" s="17" t="s">
        <v>16</v>
      </c>
      <c r="J20" s="28">
        <v>1</v>
      </c>
      <c r="K20" s="49" t="s">
        <v>125</v>
      </c>
    </row>
    <row r="21" spans="1:11" ht="54" x14ac:dyDescent="0.15">
      <c r="A21" s="26" t="s">
        <v>51</v>
      </c>
      <c r="B21" s="10" t="s">
        <v>73</v>
      </c>
      <c r="C21" s="15">
        <v>71294511</v>
      </c>
      <c r="D21" s="6" t="s">
        <v>88</v>
      </c>
      <c r="E21" s="16">
        <v>43516</v>
      </c>
      <c r="F21" s="8">
        <v>43604</v>
      </c>
      <c r="G21" s="27" t="s">
        <v>108</v>
      </c>
      <c r="H21" s="12">
        <v>4992000</v>
      </c>
      <c r="I21" s="17" t="s">
        <v>16</v>
      </c>
      <c r="J21" s="28">
        <v>1</v>
      </c>
      <c r="K21" s="49" t="s">
        <v>126</v>
      </c>
    </row>
    <row r="22" spans="1:11" ht="54" x14ac:dyDescent="0.15">
      <c r="A22" s="26" t="s">
        <v>52</v>
      </c>
      <c r="B22" s="10" t="s">
        <v>73</v>
      </c>
      <c r="C22" s="15">
        <v>43555654</v>
      </c>
      <c r="D22" s="6" t="s">
        <v>89</v>
      </c>
      <c r="E22" s="16">
        <v>43516</v>
      </c>
      <c r="F22" s="8">
        <v>43604</v>
      </c>
      <c r="G22" s="27" t="s">
        <v>108</v>
      </c>
      <c r="H22" s="12">
        <v>4992000</v>
      </c>
      <c r="I22" s="17" t="s">
        <v>16</v>
      </c>
      <c r="J22" s="28">
        <v>1</v>
      </c>
      <c r="K22" s="49" t="s">
        <v>127</v>
      </c>
    </row>
    <row r="23" spans="1:11" ht="54" x14ac:dyDescent="0.15">
      <c r="A23" s="26" t="s">
        <v>53</v>
      </c>
      <c r="B23" s="10" t="s">
        <v>73</v>
      </c>
      <c r="C23" s="15">
        <v>71879181</v>
      </c>
      <c r="D23" s="6" t="s">
        <v>90</v>
      </c>
      <c r="E23" s="16">
        <v>43516</v>
      </c>
      <c r="F23" s="8">
        <v>43604</v>
      </c>
      <c r="G23" s="27" t="s">
        <v>108</v>
      </c>
      <c r="H23" s="12">
        <v>4992000</v>
      </c>
      <c r="I23" s="17" t="s">
        <v>16</v>
      </c>
      <c r="J23" s="28">
        <v>1</v>
      </c>
      <c r="K23" s="49" t="s">
        <v>128</v>
      </c>
    </row>
    <row r="24" spans="1:11" ht="54" x14ac:dyDescent="0.15">
      <c r="A24" s="26" t="s">
        <v>54</v>
      </c>
      <c r="B24" s="10" t="s">
        <v>73</v>
      </c>
      <c r="C24" s="15">
        <v>43429998</v>
      </c>
      <c r="D24" s="6" t="s">
        <v>91</v>
      </c>
      <c r="E24" s="16">
        <v>43516</v>
      </c>
      <c r="F24" s="8">
        <v>43604</v>
      </c>
      <c r="G24" s="27" t="s">
        <v>108</v>
      </c>
      <c r="H24" s="12">
        <v>4992000</v>
      </c>
      <c r="I24" s="17" t="s">
        <v>16</v>
      </c>
      <c r="J24" s="28">
        <v>1</v>
      </c>
      <c r="K24" s="49" t="s">
        <v>129</v>
      </c>
    </row>
    <row r="25" spans="1:11" ht="54" x14ac:dyDescent="0.15">
      <c r="A25" s="26" t="s">
        <v>55</v>
      </c>
      <c r="B25" s="10" t="s">
        <v>73</v>
      </c>
      <c r="C25" s="15">
        <v>1037604208</v>
      </c>
      <c r="D25" s="6" t="s">
        <v>92</v>
      </c>
      <c r="E25" s="16">
        <v>43516</v>
      </c>
      <c r="F25" s="8">
        <v>43604</v>
      </c>
      <c r="G25" s="27" t="s">
        <v>108</v>
      </c>
      <c r="H25" s="12">
        <v>4992000</v>
      </c>
      <c r="I25" s="17" t="s">
        <v>16</v>
      </c>
      <c r="J25" s="28">
        <v>1</v>
      </c>
      <c r="K25" s="49" t="s">
        <v>130</v>
      </c>
    </row>
    <row r="26" spans="1:11" ht="54" x14ac:dyDescent="0.15">
      <c r="A26" s="26" t="s">
        <v>56</v>
      </c>
      <c r="B26" s="10" t="s">
        <v>73</v>
      </c>
      <c r="C26" s="15">
        <v>1036602968</v>
      </c>
      <c r="D26" s="6" t="s">
        <v>93</v>
      </c>
      <c r="E26" s="16">
        <v>43516</v>
      </c>
      <c r="F26" s="8">
        <v>43604</v>
      </c>
      <c r="G26" s="27" t="s">
        <v>108</v>
      </c>
      <c r="H26" s="12">
        <v>4992000</v>
      </c>
      <c r="I26" s="17" t="s">
        <v>16</v>
      </c>
      <c r="J26" s="28">
        <v>1</v>
      </c>
      <c r="K26" s="49" t="s">
        <v>131</v>
      </c>
    </row>
    <row r="27" spans="1:11" ht="54" x14ac:dyDescent="0.15">
      <c r="A27" s="26" t="s">
        <v>57</v>
      </c>
      <c r="B27" s="10" t="s">
        <v>73</v>
      </c>
      <c r="C27" s="15">
        <v>71645182</v>
      </c>
      <c r="D27" s="6" t="s">
        <v>94</v>
      </c>
      <c r="E27" s="16">
        <v>43516</v>
      </c>
      <c r="F27" s="8">
        <v>43604</v>
      </c>
      <c r="G27" s="27" t="s">
        <v>108</v>
      </c>
      <c r="H27" s="12">
        <v>4992000</v>
      </c>
      <c r="I27" s="17" t="s">
        <v>16</v>
      </c>
      <c r="J27" s="28">
        <v>1</v>
      </c>
      <c r="K27" s="49" t="s">
        <v>132</v>
      </c>
    </row>
    <row r="28" spans="1:11" ht="54" x14ac:dyDescent="0.15">
      <c r="A28" s="26" t="s">
        <v>58</v>
      </c>
      <c r="B28" s="10" t="s">
        <v>73</v>
      </c>
      <c r="C28" s="15">
        <v>22024288</v>
      </c>
      <c r="D28" s="6" t="s">
        <v>95</v>
      </c>
      <c r="E28" s="16">
        <v>43516</v>
      </c>
      <c r="F28" s="8">
        <v>43604</v>
      </c>
      <c r="G28" s="27" t="s">
        <v>108</v>
      </c>
      <c r="H28" s="12">
        <v>4992000</v>
      </c>
      <c r="I28" s="17" t="s">
        <v>16</v>
      </c>
      <c r="J28" s="28">
        <v>1</v>
      </c>
      <c r="K28" s="49" t="s">
        <v>133</v>
      </c>
    </row>
    <row r="29" spans="1:11" ht="54" x14ac:dyDescent="0.15">
      <c r="A29" s="26" t="s">
        <v>59</v>
      </c>
      <c r="B29" s="10" t="s">
        <v>73</v>
      </c>
      <c r="C29" s="15">
        <v>1036633219</v>
      </c>
      <c r="D29" s="6" t="s">
        <v>96</v>
      </c>
      <c r="E29" s="16">
        <v>43516</v>
      </c>
      <c r="F29" s="8">
        <v>43604</v>
      </c>
      <c r="G29" s="27" t="s">
        <v>108</v>
      </c>
      <c r="H29" s="12">
        <v>4992000</v>
      </c>
      <c r="I29" s="17" t="s">
        <v>16</v>
      </c>
      <c r="J29" s="28">
        <v>1</v>
      </c>
      <c r="K29" s="49" t="s">
        <v>134</v>
      </c>
    </row>
    <row r="30" spans="1:11" ht="54" x14ac:dyDescent="0.15">
      <c r="A30" s="26" t="s">
        <v>60</v>
      </c>
      <c r="B30" s="10" t="s">
        <v>73</v>
      </c>
      <c r="C30" s="15">
        <v>71730568</v>
      </c>
      <c r="D30" s="6" t="s">
        <v>97</v>
      </c>
      <c r="E30" s="16">
        <v>43516</v>
      </c>
      <c r="F30" s="8">
        <v>43604</v>
      </c>
      <c r="G30" s="27" t="s">
        <v>108</v>
      </c>
      <c r="H30" s="12">
        <v>4992000</v>
      </c>
      <c r="I30" s="17" t="s">
        <v>16</v>
      </c>
      <c r="J30" s="28">
        <v>1</v>
      </c>
      <c r="K30" s="49" t="s">
        <v>135</v>
      </c>
    </row>
    <row r="31" spans="1:11" ht="54" x14ac:dyDescent="0.15">
      <c r="A31" s="26" t="s">
        <v>61</v>
      </c>
      <c r="B31" s="10" t="s">
        <v>73</v>
      </c>
      <c r="C31" s="15">
        <v>8432853</v>
      </c>
      <c r="D31" s="6" t="s">
        <v>98</v>
      </c>
      <c r="E31" s="16">
        <v>43516</v>
      </c>
      <c r="F31" s="8">
        <v>43604</v>
      </c>
      <c r="G31" s="27" t="s">
        <v>108</v>
      </c>
      <c r="H31" s="12">
        <v>4992000</v>
      </c>
      <c r="I31" s="17" t="s">
        <v>16</v>
      </c>
      <c r="J31" s="28">
        <v>1</v>
      </c>
      <c r="K31" s="49" t="s">
        <v>136</v>
      </c>
    </row>
    <row r="32" spans="1:11" ht="54" x14ac:dyDescent="0.15">
      <c r="A32" s="26" t="s">
        <v>62</v>
      </c>
      <c r="B32" s="10" t="s">
        <v>73</v>
      </c>
      <c r="C32" s="15">
        <v>43167782</v>
      </c>
      <c r="D32" s="6" t="s">
        <v>99</v>
      </c>
      <c r="E32" s="16">
        <v>43516</v>
      </c>
      <c r="F32" s="8">
        <v>43604</v>
      </c>
      <c r="G32" s="27" t="s">
        <v>108</v>
      </c>
      <c r="H32" s="12">
        <v>4992000</v>
      </c>
      <c r="I32" s="17" t="s">
        <v>16</v>
      </c>
      <c r="J32" s="28">
        <v>1</v>
      </c>
      <c r="K32" s="49" t="s">
        <v>137</v>
      </c>
    </row>
    <row r="33" spans="1:11" ht="54" x14ac:dyDescent="0.15">
      <c r="A33" s="26" t="s">
        <v>63</v>
      </c>
      <c r="B33" s="10" t="s">
        <v>73</v>
      </c>
      <c r="C33" s="15">
        <v>98628997</v>
      </c>
      <c r="D33" s="6" t="s">
        <v>100</v>
      </c>
      <c r="E33" s="16">
        <v>43516</v>
      </c>
      <c r="F33" s="8">
        <v>43604</v>
      </c>
      <c r="G33" s="27" t="s">
        <v>108</v>
      </c>
      <c r="H33" s="12">
        <v>4992000</v>
      </c>
      <c r="I33" s="17" t="s">
        <v>16</v>
      </c>
      <c r="J33" s="28">
        <v>1</v>
      </c>
      <c r="K33" s="49" t="s">
        <v>138</v>
      </c>
    </row>
    <row r="34" spans="1:11" ht="54" x14ac:dyDescent="0.15">
      <c r="A34" s="26" t="s">
        <v>64</v>
      </c>
      <c r="B34" s="10" t="s">
        <v>73</v>
      </c>
      <c r="C34" s="15">
        <v>71293401</v>
      </c>
      <c r="D34" s="6" t="s">
        <v>101</v>
      </c>
      <c r="E34" s="16">
        <v>43516</v>
      </c>
      <c r="F34" s="8">
        <v>43604</v>
      </c>
      <c r="G34" s="27" t="s">
        <v>108</v>
      </c>
      <c r="H34" s="12">
        <v>4992000</v>
      </c>
      <c r="I34" s="17" t="s">
        <v>16</v>
      </c>
      <c r="J34" s="28">
        <v>1</v>
      </c>
      <c r="K34" s="49" t="s">
        <v>139</v>
      </c>
    </row>
    <row r="35" spans="1:11" ht="54" x14ac:dyDescent="0.15">
      <c r="A35" s="26" t="s">
        <v>65</v>
      </c>
      <c r="B35" s="10" t="s">
        <v>73</v>
      </c>
      <c r="C35" s="15">
        <v>6785596</v>
      </c>
      <c r="D35" s="6" t="s">
        <v>102</v>
      </c>
      <c r="E35" s="16">
        <v>43516</v>
      </c>
      <c r="F35" s="8">
        <v>43604</v>
      </c>
      <c r="G35" s="27" t="s">
        <v>108</v>
      </c>
      <c r="H35" s="12">
        <v>4992000</v>
      </c>
      <c r="I35" s="17" t="s">
        <v>16</v>
      </c>
      <c r="J35" s="28">
        <v>1</v>
      </c>
      <c r="K35" s="49" t="s">
        <v>140</v>
      </c>
    </row>
    <row r="36" spans="1:11" ht="54" x14ac:dyDescent="0.15">
      <c r="A36" s="26" t="s">
        <v>66</v>
      </c>
      <c r="B36" s="10" t="s">
        <v>73</v>
      </c>
      <c r="C36" s="15">
        <v>98622662</v>
      </c>
      <c r="D36" s="6" t="s">
        <v>103</v>
      </c>
      <c r="E36" s="16">
        <v>43516</v>
      </c>
      <c r="F36" s="8">
        <v>43604</v>
      </c>
      <c r="G36" s="27" t="s">
        <v>108</v>
      </c>
      <c r="H36" s="12">
        <v>4992000</v>
      </c>
      <c r="I36" s="17" t="s">
        <v>16</v>
      </c>
      <c r="J36" s="28">
        <v>1</v>
      </c>
      <c r="K36" s="49" t="s">
        <v>141</v>
      </c>
    </row>
    <row r="37" spans="1:11" ht="54" x14ac:dyDescent="0.15">
      <c r="A37" s="26" t="s">
        <v>67</v>
      </c>
      <c r="B37" s="10" t="s">
        <v>73</v>
      </c>
      <c r="C37" s="15">
        <v>98516474</v>
      </c>
      <c r="D37" s="6" t="s">
        <v>104</v>
      </c>
      <c r="E37" s="16">
        <v>43516</v>
      </c>
      <c r="F37" s="8">
        <v>43604</v>
      </c>
      <c r="G37" s="27" t="s">
        <v>108</v>
      </c>
      <c r="H37" s="12">
        <v>4992000</v>
      </c>
      <c r="I37" s="17" t="s">
        <v>16</v>
      </c>
      <c r="J37" s="28">
        <v>1</v>
      </c>
      <c r="K37" s="49" t="s">
        <v>142</v>
      </c>
    </row>
    <row r="38" spans="1:11" ht="54" x14ac:dyDescent="0.15">
      <c r="A38" s="26" t="s">
        <v>68</v>
      </c>
      <c r="B38" s="10" t="s">
        <v>73</v>
      </c>
      <c r="C38" s="22">
        <v>43827596</v>
      </c>
      <c r="D38" s="6" t="s">
        <v>105</v>
      </c>
      <c r="E38" s="16">
        <v>43522</v>
      </c>
      <c r="F38" s="8">
        <v>43604</v>
      </c>
      <c r="G38" s="27" t="s">
        <v>109</v>
      </c>
      <c r="H38" s="12">
        <v>4659200</v>
      </c>
      <c r="I38" s="17" t="s">
        <v>16</v>
      </c>
      <c r="J38" s="28">
        <v>1</v>
      </c>
      <c r="K38" s="49" t="s">
        <v>143</v>
      </c>
    </row>
    <row r="39" spans="1:11" ht="54" x14ac:dyDescent="0.15">
      <c r="A39" s="26" t="s">
        <v>69</v>
      </c>
      <c r="B39" s="10" t="s">
        <v>73</v>
      </c>
      <c r="C39" s="15">
        <v>8033175</v>
      </c>
      <c r="D39" s="6" t="s">
        <v>106</v>
      </c>
      <c r="E39" s="16">
        <v>43525</v>
      </c>
      <c r="F39" s="8">
        <v>43604</v>
      </c>
      <c r="G39" s="27" t="s">
        <v>110</v>
      </c>
      <c r="H39" s="12">
        <v>4381867</v>
      </c>
      <c r="I39" s="17" t="s">
        <v>16</v>
      </c>
      <c r="J39" s="28">
        <v>1</v>
      </c>
      <c r="K39" s="49" t="s">
        <v>144</v>
      </c>
    </row>
    <row r="40" spans="1:11" ht="54" x14ac:dyDescent="0.15">
      <c r="A40" s="26" t="s">
        <v>70</v>
      </c>
      <c r="B40" s="10" t="s">
        <v>73</v>
      </c>
      <c r="C40" s="15">
        <v>98707456</v>
      </c>
      <c r="D40" s="6" t="s">
        <v>107</v>
      </c>
      <c r="E40" s="16">
        <v>43530</v>
      </c>
      <c r="F40" s="8">
        <v>43604</v>
      </c>
      <c r="G40" s="27" t="s">
        <v>111</v>
      </c>
      <c r="H40" s="12">
        <v>4104533</v>
      </c>
      <c r="I40" s="17" t="s">
        <v>16</v>
      </c>
      <c r="J40" s="28">
        <v>1</v>
      </c>
      <c r="K40" s="49" t="s">
        <v>145</v>
      </c>
    </row>
    <row r="41" spans="1:11" ht="36" x14ac:dyDescent="0.2">
      <c r="A41" s="26" t="s">
        <v>146</v>
      </c>
      <c r="B41" s="6" t="s">
        <v>195</v>
      </c>
      <c r="C41" s="32" t="s">
        <v>196</v>
      </c>
      <c r="D41" s="6" t="s">
        <v>197</v>
      </c>
      <c r="E41" s="33">
        <v>43537</v>
      </c>
      <c r="F41" s="34">
        <v>43741</v>
      </c>
      <c r="G41" s="27" t="s">
        <v>329</v>
      </c>
      <c r="H41" s="12">
        <v>9759277121</v>
      </c>
      <c r="I41" s="17" t="s">
        <v>221</v>
      </c>
      <c r="J41" s="28">
        <v>1</v>
      </c>
      <c r="K41" s="79" t="s">
        <v>272</v>
      </c>
    </row>
    <row r="42" spans="1:11" ht="45.75" x14ac:dyDescent="0.2">
      <c r="A42" s="26" t="s">
        <v>147</v>
      </c>
      <c r="B42" s="10" t="s">
        <v>198</v>
      </c>
      <c r="C42" s="32" t="s">
        <v>199</v>
      </c>
      <c r="D42" s="6" t="s">
        <v>200</v>
      </c>
      <c r="E42" s="33">
        <v>43546</v>
      </c>
      <c r="F42" s="8">
        <v>43708</v>
      </c>
      <c r="G42" s="27" t="s">
        <v>330</v>
      </c>
      <c r="H42" s="12">
        <v>58000000</v>
      </c>
      <c r="I42" s="17" t="s">
        <v>16</v>
      </c>
      <c r="J42" s="28">
        <v>1</v>
      </c>
      <c r="K42" s="79" t="s">
        <v>273</v>
      </c>
    </row>
    <row r="43" spans="1:11" ht="54.75" x14ac:dyDescent="0.2">
      <c r="A43" s="26" t="s">
        <v>148</v>
      </c>
      <c r="B43" s="10" t="s">
        <v>73</v>
      </c>
      <c r="C43" s="32">
        <v>43728345</v>
      </c>
      <c r="D43" s="35" t="s">
        <v>201</v>
      </c>
      <c r="E43" s="16">
        <v>43544</v>
      </c>
      <c r="F43" s="8">
        <v>43604</v>
      </c>
      <c r="G43" s="27" t="s">
        <v>331</v>
      </c>
      <c r="H43" s="12">
        <v>3328000</v>
      </c>
      <c r="I43" s="17" t="s">
        <v>16</v>
      </c>
      <c r="J43" s="28">
        <v>1</v>
      </c>
      <c r="K43" s="79" t="s">
        <v>274</v>
      </c>
    </row>
    <row r="44" spans="1:11" ht="39" customHeight="1" x14ac:dyDescent="0.2">
      <c r="A44" s="26" t="s">
        <v>149</v>
      </c>
      <c r="B44" s="10" t="s">
        <v>202</v>
      </c>
      <c r="C44" s="32">
        <v>71379563</v>
      </c>
      <c r="D44" s="6" t="s">
        <v>203</v>
      </c>
      <c r="E44" s="16">
        <v>43553</v>
      </c>
      <c r="F44" s="34">
        <v>43827</v>
      </c>
      <c r="G44" s="27" t="s">
        <v>332</v>
      </c>
      <c r="H44" s="12">
        <v>40500000</v>
      </c>
      <c r="I44" s="17" t="s">
        <v>222</v>
      </c>
      <c r="J44" s="28">
        <v>1</v>
      </c>
      <c r="K44" s="79" t="s">
        <v>275</v>
      </c>
    </row>
    <row r="45" spans="1:11" ht="59.25" customHeight="1" x14ac:dyDescent="0.2">
      <c r="A45" s="26" t="s">
        <v>150</v>
      </c>
      <c r="B45" s="36" t="s">
        <v>204</v>
      </c>
      <c r="C45" s="19" t="s">
        <v>205</v>
      </c>
      <c r="D45" s="37" t="s">
        <v>206</v>
      </c>
      <c r="E45" s="16">
        <v>43556</v>
      </c>
      <c r="F45" s="34">
        <v>43830</v>
      </c>
      <c r="G45" s="27" t="s">
        <v>328</v>
      </c>
      <c r="H45" s="12">
        <v>9214232</v>
      </c>
      <c r="I45" s="17" t="s">
        <v>223</v>
      </c>
      <c r="J45" s="28">
        <v>0.88</v>
      </c>
      <c r="K45" s="79" t="s">
        <v>276</v>
      </c>
    </row>
    <row r="46" spans="1:11" ht="87.75" customHeight="1" x14ac:dyDescent="0.2">
      <c r="A46" s="26" t="s">
        <v>151</v>
      </c>
      <c r="B46" s="38" t="s">
        <v>207</v>
      </c>
      <c r="C46" s="19" t="s">
        <v>208</v>
      </c>
      <c r="D46" s="6" t="s">
        <v>209</v>
      </c>
      <c r="E46" s="16">
        <v>43563</v>
      </c>
      <c r="F46" s="16">
        <v>43928</v>
      </c>
      <c r="G46" s="27" t="s">
        <v>333</v>
      </c>
      <c r="H46" s="12">
        <v>28495567</v>
      </c>
      <c r="I46" s="17" t="s">
        <v>224</v>
      </c>
      <c r="J46" s="28">
        <v>0.66</v>
      </c>
      <c r="K46" s="79" t="s">
        <v>277</v>
      </c>
    </row>
    <row r="47" spans="1:11" ht="30.75" customHeight="1" x14ac:dyDescent="0.2">
      <c r="A47" s="26" t="s">
        <v>152</v>
      </c>
      <c r="B47" s="39" t="s">
        <v>278</v>
      </c>
      <c r="C47" s="19" t="s">
        <v>210</v>
      </c>
      <c r="D47" s="6" t="s">
        <v>211</v>
      </c>
      <c r="E47" s="16">
        <v>43564</v>
      </c>
      <c r="F47" s="34">
        <v>43820</v>
      </c>
      <c r="G47" s="27" t="s">
        <v>334</v>
      </c>
      <c r="H47" s="12">
        <v>19898010001</v>
      </c>
      <c r="I47" s="17" t="s">
        <v>225</v>
      </c>
      <c r="J47" s="28">
        <v>0.72</v>
      </c>
      <c r="K47" s="79" t="s">
        <v>279</v>
      </c>
    </row>
    <row r="48" spans="1:11" ht="27" x14ac:dyDescent="0.2">
      <c r="A48" s="26" t="s">
        <v>153</v>
      </c>
      <c r="B48" s="39" t="s">
        <v>342</v>
      </c>
      <c r="C48" s="19" t="s">
        <v>212</v>
      </c>
      <c r="D48" s="6" t="s">
        <v>213</v>
      </c>
      <c r="E48" s="16">
        <v>43564</v>
      </c>
      <c r="F48" s="34">
        <v>43820</v>
      </c>
      <c r="G48" s="27" t="s">
        <v>334</v>
      </c>
      <c r="H48" s="12">
        <v>988664218</v>
      </c>
      <c r="I48" s="17" t="s">
        <v>225</v>
      </c>
      <c r="J48" s="28">
        <v>0.72</v>
      </c>
      <c r="K48" s="79" t="s">
        <v>280</v>
      </c>
    </row>
    <row r="49" spans="1:11" ht="54" x14ac:dyDescent="0.2">
      <c r="A49" s="26" t="s">
        <v>154</v>
      </c>
      <c r="B49" s="39" t="s">
        <v>343</v>
      </c>
      <c r="C49" s="19">
        <v>1067874141</v>
      </c>
      <c r="D49" s="35" t="s">
        <v>214</v>
      </c>
      <c r="E49" s="16">
        <v>43577</v>
      </c>
      <c r="F49" s="34">
        <v>43606</v>
      </c>
      <c r="G49" s="27" t="s">
        <v>335</v>
      </c>
      <c r="H49" s="12">
        <v>1664000</v>
      </c>
      <c r="I49" s="17" t="s">
        <v>16</v>
      </c>
      <c r="J49" s="28">
        <v>1</v>
      </c>
      <c r="K49" s="79" t="s">
        <v>281</v>
      </c>
    </row>
    <row r="50" spans="1:11" ht="54" x14ac:dyDescent="0.2">
      <c r="A50" s="26" t="s">
        <v>155</v>
      </c>
      <c r="B50" s="39" t="s">
        <v>215</v>
      </c>
      <c r="C50" s="19" t="s">
        <v>216</v>
      </c>
      <c r="D50" s="6" t="s">
        <v>217</v>
      </c>
      <c r="E50" s="16">
        <v>43615</v>
      </c>
      <c r="F50" s="34" t="s">
        <v>344</v>
      </c>
      <c r="G50" s="27" t="s">
        <v>331</v>
      </c>
      <c r="H50" s="12">
        <v>818056439</v>
      </c>
      <c r="I50" s="17" t="s">
        <v>226</v>
      </c>
      <c r="J50" s="28">
        <v>1</v>
      </c>
      <c r="K50" s="79" t="s">
        <v>282</v>
      </c>
    </row>
    <row r="51" spans="1:11" ht="54" x14ac:dyDescent="0.2">
      <c r="A51" s="26" t="s">
        <v>156</v>
      </c>
      <c r="B51" s="39" t="s">
        <v>218</v>
      </c>
      <c r="C51" s="19" t="s">
        <v>219</v>
      </c>
      <c r="D51" s="35" t="s">
        <v>220</v>
      </c>
      <c r="E51" s="16">
        <v>43615</v>
      </c>
      <c r="F51" s="34">
        <v>43813</v>
      </c>
      <c r="G51" s="27" t="s">
        <v>336</v>
      </c>
      <c r="H51" s="12">
        <v>30350000</v>
      </c>
      <c r="I51" s="17" t="s">
        <v>227</v>
      </c>
      <c r="J51" s="28">
        <v>1</v>
      </c>
      <c r="K51" s="79" t="s">
        <v>283</v>
      </c>
    </row>
    <row r="52" spans="1:11" ht="63" x14ac:dyDescent="0.2">
      <c r="A52" s="26" t="s">
        <v>157</v>
      </c>
      <c r="B52" s="40" t="s">
        <v>228</v>
      </c>
      <c r="C52" s="19">
        <v>1036655805</v>
      </c>
      <c r="D52" s="35" t="s">
        <v>229</v>
      </c>
      <c r="E52" s="16">
        <v>43616</v>
      </c>
      <c r="F52" s="16">
        <v>43707</v>
      </c>
      <c r="G52" s="27" t="s">
        <v>108</v>
      </c>
      <c r="H52" s="41">
        <v>6240000</v>
      </c>
      <c r="I52" s="17" t="s">
        <v>16</v>
      </c>
      <c r="J52" s="28">
        <v>1</v>
      </c>
      <c r="K52" s="79" t="s">
        <v>284</v>
      </c>
    </row>
    <row r="53" spans="1:11" ht="63" x14ac:dyDescent="0.2">
      <c r="A53" s="26" t="s">
        <v>158</v>
      </c>
      <c r="B53" s="40" t="s">
        <v>228</v>
      </c>
      <c r="C53" s="19">
        <v>1036632034</v>
      </c>
      <c r="D53" s="35" t="s">
        <v>230</v>
      </c>
      <c r="E53" s="16">
        <v>43616</v>
      </c>
      <c r="F53" s="16">
        <v>43707</v>
      </c>
      <c r="G53" s="27" t="s">
        <v>108</v>
      </c>
      <c r="H53" s="41">
        <v>6240000</v>
      </c>
      <c r="I53" s="17" t="s">
        <v>16</v>
      </c>
      <c r="J53" s="28">
        <v>1</v>
      </c>
      <c r="K53" s="79" t="s">
        <v>285</v>
      </c>
    </row>
    <row r="54" spans="1:11" ht="54" x14ac:dyDescent="0.2">
      <c r="A54" s="26" t="s">
        <v>159</v>
      </c>
      <c r="B54" s="40" t="s">
        <v>73</v>
      </c>
      <c r="C54" s="32">
        <v>98523509</v>
      </c>
      <c r="D54" s="35" t="s">
        <v>231</v>
      </c>
      <c r="E54" s="16">
        <v>43616</v>
      </c>
      <c r="F54" s="16">
        <v>43707</v>
      </c>
      <c r="G54" s="27" t="s">
        <v>108</v>
      </c>
      <c r="H54" s="41">
        <v>4992000</v>
      </c>
      <c r="I54" s="17" t="s">
        <v>16</v>
      </c>
      <c r="J54" s="28">
        <v>1</v>
      </c>
      <c r="K54" s="79" t="s">
        <v>286</v>
      </c>
    </row>
    <row r="55" spans="1:11" ht="54" x14ac:dyDescent="0.2">
      <c r="A55" s="26" t="s">
        <v>160</v>
      </c>
      <c r="B55" s="40" t="s">
        <v>73</v>
      </c>
      <c r="C55" s="15">
        <v>70507928</v>
      </c>
      <c r="D55" s="35" t="s">
        <v>232</v>
      </c>
      <c r="E55" s="16">
        <v>43616</v>
      </c>
      <c r="F55" s="16">
        <v>43707</v>
      </c>
      <c r="G55" s="27" t="s">
        <v>108</v>
      </c>
      <c r="H55" s="41">
        <v>4992000</v>
      </c>
      <c r="I55" s="17" t="s">
        <v>16</v>
      </c>
      <c r="J55" s="28">
        <v>1</v>
      </c>
      <c r="K55" s="79" t="s">
        <v>287</v>
      </c>
    </row>
    <row r="56" spans="1:11" ht="54" x14ac:dyDescent="0.2">
      <c r="A56" s="26" t="s">
        <v>161</v>
      </c>
      <c r="B56" s="40" t="s">
        <v>73</v>
      </c>
      <c r="C56" s="15">
        <v>43161282</v>
      </c>
      <c r="D56" s="35" t="s">
        <v>233</v>
      </c>
      <c r="E56" s="16">
        <v>43616</v>
      </c>
      <c r="F56" s="16">
        <v>43707</v>
      </c>
      <c r="G56" s="27" t="s">
        <v>108</v>
      </c>
      <c r="H56" s="41">
        <v>4992000</v>
      </c>
      <c r="I56" s="17" t="s">
        <v>16</v>
      </c>
      <c r="J56" s="28">
        <v>1</v>
      </c>
      <c r="K56" s="79" t="s">
        <v>288</v>
      </c>
    </row>
    <row r="57" spans="1:11" ht="45" x14ac:dyDescent="0.2">
      <c r="A57" s="26" t="s">
        <v>162</v>
      </c>
      <c r="B57" s="42" t="s">
        <v>72</v>
      </c>
      <c r="C57" s="15">
        <v>79708333</v>
      </c>
      <c r="D57" s="35" t="s">
        <v>234</v>
      </c>
      <c r="E57" s="16">
        <v>43616</v>
      </c>
      <c r="F57" s="16">
        <v>43707</v>
      </c>
      <c r="G57" s="27" t="s">
        <v>108</v>
      </c>
      <c r="H57" s="41">
        <v>6540000</v>
      </c>
      <c r="I57" s="17" t="s">
        <v>16</v>
      </c>
      <c r="J57" s="28">
        <v>1</v>
      </c>
      <c r="K57" s="79" t="s">
        <v>289</v>
      </c>
    </row>
    <row r="58" spans="1:11" ht="54" x14ac:dyDescent="0.2">
      <c r="A58" s="26" t="s">
        <v>163</v>
      </c>
      <c r="B58" s="40" t="s">
        <v>73</v>
      </c>
      <c r="C58" s="15">
        <v>71730568</v>
      </c>
      <c r="D58" s="35" t="s">
        <v>235</v>
      </c>
      <c r="E58" s="16">
        <v>43616</v>
      </c>
      <c r="F58" s="16">
        <v>43707</v>
      </c>
      <c r="G58" s="27" t="s">
        <v>108</v>
      </c>
      <c r="H58" s="41">
        <v>4992000</v>
      </c>
      <c r="I58" s="17" t="s">
        <v>16</v>
      </c>
      <c r="J58" s="28">
        <v>1</v>
      </c>
      <c r="K58" s="79" t="s">
        <v>290</v>
      </c>
    </row>
    <row r="59" spans="1:11" ht="54" x14ac:dyDescent="0.2">
      <c r="A59" s="26" t="s">
        <v>164</v>
      </c>
      <c r="B59" s="40" t="s">
        <v>73</v>
      </c>
      <c r="C59" s="15">
        <v>98622662</v>
      </c>
      <c r="D59" s="35" t="s">
        <v>236</v>
      </c>
      <c r="E59" s="16">
        <v>43616</v>
      </c>
      <c r="F59" s="16">
        <v>43707</v>
      </c>
      <c r="G59" s="27" t="s">
        <v>108</v>
      </c>
      <c r="H59" s="41">
        <v>4992000</v>
      </c>
      <c r="I59" s="17" t="s">
        <v>16</v>
      </c>
      <c r="J59" s="28">
        <v>1</v>
      </c>
      <c r="K59" s="79" t="s">
        <v>291</v>
      </c>
    </row>
    <row r="60" spans="1:11" ht="54" x14ac:dyDescent="0.2">
      <c r="A60" s="26" t="s">
        <v>165</v>
      </c>
      <c r="B60" s="40" t="s">
        <v>73</v>
      </c>
      <c r="C60" s="15">
        <v>98707456</v>
      </c>
      <c r="D60" s="35" t="s">
        <v>107</v>
      </c>
      <c r="E60" s="16">
        <v>43616</v>
      </c>
      <c r="F60" s="16">
        <v>43707</v>
      </c>
      <c r="G60" s="27" t="s">
        <v>108</v>
      </c>
      <c r="H60" s="41">
        <v>4992000</v>
      </c>
      <c r="I60" s="17" t="s">
        <v>16</v>
      </c>
      <c r="J60" s="28">
        <v>1</v>
      </c>
      <c r="K60" s="79" t="s">
        <v>292</v>
      </c>
    </row>
    <row r="61" spans="1:11" ht="54" x14ac:dyDescent="0.2">
      <c r="A61" s="26" t="s">
        <v>166</v>
      </c>
      <c r="B61" s="40" t="s">
        <v>73</v>
      </c>
      <c r="C61" s="15">
        <v>71294511</v>
      </c>
      <c r="D61" s="35" t="s">
        <v>88</v>
      </c>
      <c r="E61" s="16">
        <v>43616</v>
      </c>
      <c r="F61" s="16">
        <v>43707</v>
      </c>
      <c r="G61" s="27" t="s">
        <v>108</v>
      </c>
      <c r="H61" s="41">
        <v>4992000</v>
      </c>
      <c r="I61" s="17" t="s">
        <v>16</v>
      </c>
      <c r="J61" s="28">
        <v>1</v>
      </c>
      <c r="K61" s="79" t="s">
        <v>293</v>
      </c>
    </row>
    <row r="62" spans="1:11" ht="54" x14ac:dyDescent="0.2">
      <c r="A62" s="26" t="s">
        <v>167</v>
      </c>
      <c r="B62" s="40" t="s">
        <v>73</v>
      </c>
      <c r="C62" s="15">
        <v>43555654</v>
      </c>
      <c r="D62" s="35" t="s">
        <v>237</v>
      </c>
      <c r="E62" s="16">
        <v>43616</v>
      </c>
      <c r="F62" s="16">
        <v>43707</v>
      </c>
      <c r="G62" s="27" t="s">
        <v>108</v>
      </c>
      <c r="H62" s="41">
        <v>4992000</v>
      </c>
      <c r="I62" s="17" t="s">
        <v>16</v>
      </c>
      <c r="J62" s="28">
        <v>1</v>
      </c>
      <c r="K62" s="79" t="s">
        <v>294</v>
      </c>
    </row>
    <row r="63" spans="1:11" ht="54" x14ac:dyDescent="0.2">
      <c r="A63" s="26" t="s">
        <v>168</v>
      </c>
      <c r="B63" s="40" t="s">
        <v>73</v>
      </c>
      <c r="C63" s="15">
        <v>71879181</v>
      </c>
      <c r="D63" s="35" t="s">
        <v>90</v>
      </c>
      <c r="E63" s="16">
        <v>43616</v>
      </c>
      <c r="F63" s="16">
        <v>43707</v>
      </c>
      <c r="G63" s="27" t="s">
        <v>108</v>
      </c>
      <c r="H63" s="41">
        <v>4992000</v>
      </c>
      <c r="I63" s="17" t="s">
        <v>16</v>
      </c>
      <c r="J63" s="28">
        <v>1</v>
      </c>
      <c r="K63" s="79" t="s">
        <v>295</v>
      </c>
    </row>
    <row r="64" spans="1:11" ht="54" x14ac:dyDescent="0.2">
      <c r="A64" s="26" t="s">
        <v>169</v>
      </c>
      <c r="B64" s="40" t="s">
        <v>73</v>
      </c>
      <c r="C64" s="15">
        <v>6785596</v>
      </c>
      <c r="D64" s="35" t="s">
        <v>238</v>
      </c>
      <c r="E64" s="16">
        <v>43616</v>
      </c>
      <c r="F64" s="16">
        <v>43707</v>
      </c>
      <c r="G64" s="27" t="s">
        <v>108</v>
      </c>
      <c r="H64" s="41">
        <v>4992000</v>
      </c>
      <c r="I64" s="17" t="s">
        <v>16</v>
      </c>
      <c r="J64" s="28">
        <v>1</v>
      </c>
      <c r="K64" s="79" t="s">
        <v>296</v>
      </c>
    </row>
    <row r="65" spans="1:11" ht="54" x14ac:dyDescent="0.2">
      <c r="A65" s="26" t="s">
        <v>170</v>
      </c>
      <c r="B65" s="40" t="s">
        <v>73</v>
      </c>
      <c r="C65" s="15">
        <v>8432853</v>
      </c>
      <c r="D65" s="35" t="s">
        <v>239</v>
      </c>
      <c r="E65" s="16">
        <v>43616</v>
      </c>
      <c r="F65" s="16">
        <v>43707</v>
      </c>
      <c r="G65" s="27" t="s">
        <v>108</v>
      </c>
      <c r="H65" s="41">
        <v>4992000</v>
      </c>
      <c r="I65" s="17" t="s">
        <v>16</v>
      </c>
      <c r="J65" s="28">
        <v>1</v>
      </c>
      <c r="K65" s="79" t="s">
        <v>297</v>
      </c>
    </row>
    <row r="66" spans="1:11" ht="54" x14ac:dyDescent="0.2">
      <c r="A66" s="26" t="s">
        <v>171</v>
      </c>
      <c r="B66" s="40" t="s">
        <v>73</v>
      </c>
      <c r="C66" s="15">
        <v>43167782</v>
      </c>
      <c r="D66" s="35" t="s">
        <v>240</v>
      </c>
      <c r="E66" s="16">
        <v>43616</v>
      </c>
      <c r="F66" s="16">
        <v>43707</v>
      </c>
      <c r="G66" s="27" t="s">
        <v>108</v>
      </c>
      <c r="H66" s="41">
        <v>4992000</v>
      </c>
      <c r="I66" s="17" t="s">
        <v>16</v>
      </c>
      <c r="J66" s="28">
        <v>1</v>
      </c>
      <c r="K66" s="79" t="s">
        <v>298</v>
      </c>
    </row>
    <row r="67" spans="1:11" ht="54" x14ac:dyDescent="0.2">
      <c r="A67" s="26" t="s">
        <v>172</v>
      </c>
      <c r="B67" s="40" t="s">
        <v>73</v>
      </c>
      <c r="C67" s="15">
        <v>1036634570</v>
      </c>
      <c r="D67" s="35" t="s">
        <v>241</v>
      </c>
      <c r="E67" s="16">
        <v>43616</v>
      </c>
      <c r="F67" s="16">
        <v>43707</v>
      </c>
      <c r="G67" s="27" t="s">
        <v>108</v>
      </c>
      <c r="H67" s="41">
        <v>4992000</v>
      </c>
      <c r="I67" s="17" t="s">
        <v>16</v>
      </c>
      <c r="J67" s="28">
        <v>1</v>
      </c>
      <c r="K67" s="79" t="s">
        <v>299</v>
      </c>
    </row>
    <row r="68" spans="1:11" ht="54" x14ac:dyDescent="0.2">
      <c r="A68" s="26" t="s">
        <v>173</v>
      </c>
      <c r="B68" s="40" t="s">
        <v>73</v>
      </c>
      <c r="C68" s="15">
        <v>1036652375</v>
      </c>
      <c r="D68" s="35" t="s">
        <v>242</v>
      </c>
      <c r="E68" s="16">
        <v>43616</v>
      </c>
      <c r="F68" s="16">
        <v>43707</v>
      </c>
      <c r="G68" s="27" t="s">
        <v>108</v>
      </c>
      <c r="H68" s="41">
        <v>4992000</v>
      </c>
      <c r="I68" s="17" t="s">
        <v>16</v>
      </c>
      <c r="J68" s="28">
        <v>1</v>
      </c>
      <c r="K68" s="79" t="s">
        <v>300</v>
      </c>
    </row>
    <row r="69" spans="1:11" ht="54" x14ac:dyDescent="0.2">
      <c r="A69" s="26" t="s">
        <v>174</v>
      </c>
      <c r="B69" s="40" t="s">
        <v>73</v>
      </c>
      <c r="C69" s="15">
        <v>3506896</v>
      </c>
      <c r="D69" s="35" t="s">
        <v>243</v>
      </c>
      <c r="E69" s="16">
        <v>43616</v>
      </c>
      <c r="F69" s="16">
        <v>43707</v>
      </c>
      <c r="G69" s="27" t="s">
        <v>108</v>
      </c>
      <c r="H69" s="41">
        <v>4992000</v>
      </c>
      <c r="I69" s="17" t="s">
        <v>16</v>
      </c>
      <c r="J69" s="28">
        <v>1</v>
      </c>
      <c r="K69" s="79" t="s">
        <v>301</v>
      </c>
    </row>
    <row r="70" spans="1:11" ht="81" x14ac:dyDescent="0.2">
      <c r="A70" s="26" t="s">
        <v>175</v>
      </c>
      <c r="B70" s="42" t="s">
        <v>244</v>
      </c>
      <c r="C70" s="15">
        <v>1036599812</v>
      </c>
      <c r="D70" s="35" t="s">
        <v>245</v>
      </c>
      <c r="E70" s="16">
        <v>43616</v>
      </c>
      <c r="F70" s="16">
        <v>43830</v>
      </c>
      <c r="G70" s="27" t="s">
        <v>337</v>
      </c>
      <c r="H70" s="12">
        <v>7000000</v>
      </c>
      <c r="I70" s="17" t="s">
        <v>262</v>
      </c>
      <c r="J70" s="28">
        <v>1</v>
      </c>
      <c r="K70" s="79" t="s">
        <v>302</v>
      </c>
    </row>
    <row r="71" spans="1:11" ht="108.75" x14ac:dyDescent="0.2">
      <c r="A71" s="26" t="s">
        <v>176</v>
      </c>
      <c r="B71" s="43" t="s">
        <v>246</v>
      </c>
      <c r="C71" s="44" t="s">
        <v>247</v>
      </c>
      <c r="D71" s="23" t="s">
        <v>248</v>
      </c>
      <c r="E71" s="16">
        <v>43627</v>
      </c>
      <c r="F71" s="16">
        <v>43769</v>
      </c>
      <c r="G71" s="27" t="s">
        <v>338</v>
      </c>
      <c r="H71" s="12">
        <v>86634572</v>
      </c>
      <c r="I71" s="17" t="s">
        <v>17</v>
      </c>
      <c r="J71" s="28">
        <v>1</v>
      </c>
      <c r="K71" s="79" t="s">
        <v>303</v>
      </c>
    </row>
    <row r="72" spans="1:11" ht="47.25" customHeight="1" x14ac:dyDescent="0.2">
      <c r="A72" s="26" t="s">
        <v>177</v>
      </c>
      <c r="B72" s="40" t="s">
        <v>202</v>
      </c>
      <c r="C72" s="15">
        <v>1040733954</v>
      </c>
      <c r="D72" s="35" t="s">
        <v>249</v>
      </c>
      <c r="E72" s="16">
        <v>43628</v>
      </c>
      <c r="F72" s="16">
        <v>43830</v>
      </c>
      <c r="G72" s="27" t="s">
        <v>339</v>
      </c>
      <c r="H72" s="12">
        <v>26346666</v>
      </c>
      <c r="I72" s="17" t="s">
        <v>222</v>
      </c>
      <c r="J72" s="28">
        <v>1</v>
      </c>
      <c r="K72" s="79" t="s">
        <v>304</v>
      </c>
    </row>
    <row r="73" spans="1:11" ht="63" x14ac:dyDescent="0.2">
      <c r="A73" s="26" t="s">
        <v>178</v>
      </c>
      <c r="B73" s="40" t="s">
        <v>228</v>
      </c>
      <c r="C73" s="15">
        <v>15326397</v>
      </c>
      <c r="D73" s="35" t="s">
        <v>75</v>
      </c>
      <c r="E73" s="16">
        <v>43633</v>
      </c>
      <c r="F73" s="16">
        <v>43769</v>
      </c>
      <c r="G73" s="27" t="s">
        <v>340</v>
      </c>
      <c r="H73" s="12">
        <v>9360000</v>
      </c>
      <c r="I73" s="17" t="s">
        <v>16</v>
      </c>
      <c r="J73" s="28">
        <v>1</v>
      </c>
      <c r="K73" s="79" t="s">
        <v>305</v>
      </c>
    </row>
    <row r="74" spans="1:11" ht="54" x14ac:dyDescent="0.2">
      <c r="A74" s="26" t="s">
        <v>179</v>
      </c>
      <c r="B74" s="40" t="s">
        <v>73</v>
      </c>
      <c r="C74" s="15">
        <v>43429998</v>
      </c>
      <c r="D74" s="35" t="s">
        <v>250</v>
      </c>
      <c r="E74" s="16">
        <v>43633</v>
      </c>
      <c r="F74" s="16">
        <v>43769</v>
      </c>
      <c r="G74" s="27" t="s">
        <v>340</v>
      </c>
      <c r="H74" s="12">
        <v>7488000</v>
      </c>
      <c r="I74" s="17" t="s">
        <v>16</v>
      </c>
      <c r="J74" s="28">
        <v>1</v>
      </c>
      <c r="K74" s="79" t="s">
        <v>306</v>
      </c>
    </row>
    <row r="75" spans="1:11" ht="54" x14ac:dyDescent="0.2">
      <c r="A75" s="26" t="s">
        <v>180</v>
      </c>
      <c r="B75" s="40" t="s">
        <v>73</v>
      </c>
      <c r="C75" s="15">
        <v>1037604208</v>
      </c>
      <c r="D75" s="35" t="s">
        <v>92</v>
      </c>
      <c r="E75" s="16">
        <v>43633</v>
      </c>
      <c r="F75" s="16">
        <v>43769</v>
      </c>
      <c r="G75" s="27" t="s">
        <v>340</v>
      </c>
      <c r="H75" s="12">
        <v>7488000</v>
      </c>
      <c r="I75" s="17" t="s">
        <v>16</v>
      </c>
      <c r="J75" s="28">
        <v>1</v>
      </c>
      <c r="K75" s="79" t="s">
        <v>307</v>
      </c>
    </row>
    <row r="76" spans="1:11" ht="54" x14ac:dyDescent="0.2">
      <c r="A76" s="26" t="s">
        <v>181</v>
      </c>
      <c r="B76" s="40" t="s">
        <v>73</v>
      </c>
      <c r="C76" s="15">
        <v>1036602968</v>
      </c>
      <c r="D76" s="35" t="s">
        <v>251</v>
      </c>
      <c r="E76" s="16">
        <v>43633</v>
      </c>
      <c r="F76" s="16">
        <v>43769</v>
      </c>
      <c r="G76" s="27" t="s">
        <v>340</v>
      </c>
      <c r="H76" s="12">
        <v>7488000</v>
      </c>
      <c r="I76" s="17" t="s">
        <v>16</v>
      </c>
      <c r="J76" s="28">
        <v>1</v>
      </c>
      <c r="K76" s="79" t="s">
        <v>308</v>
      </c>
    </row>
    <row r="77" spans="1:11" ht="45" x14ac:dyDescent="0.2">
      <c r="A77" s="26" t="s">
        <v>182</v>
      </c>
      <c r="B77" s="40" t="s">
        <v>72</v>
      </c>
      <c r="C77" s="15">
        <v>71645182</v>
      </c>
      <c r="D77" s="35" t="s">
        <v>252</v>
      </c>
      <c r="E77" s="16">
        <v>43633</v>
      </c>
      <c r="F77" s="16">
        <v>43769</v>
      </c>
      <c r="G77" s="27" t="s">
        <v>340</v>
      </c>
      <c r="H77" s="12">
        <v>7488000</v>
      </c>
      <c r="I77" s="17" t="s">
        <v>16</v>
      </c>
      <c r="J77" s="28">
        <v>1</v>
      </c>
      <c r="K77" s="79" t="s">
        <v>309</v>
      </c>
    </row>
    <row r="78" spans="1:11" ht="54" x14ac:dyDescent="0.2">
      <c r="A78" s="26" t="s">
        <v>183</v>
      </c>
      <c r="B78" s="40" t="s">
        <v>73</v>
      </c>
      <c r="C78" s="15">
        <v>71293401</v>
      </c>
      <c r="D78" s="35" t="s">
        <v>253</v>
      </c>
      <c r="E78" s="16">
        <v>43633</v>
      </c>
      <c r="F78" s="16">
        <v>43769</v>
      </c>
      <c r="G78" s="27" t="s">
        <v>340</v>
      </c>
      <c r="H78" s="12">
        <v>7488000</v>
      </c>
      <c r="I78" s="17" t="s">
        <v>16</v>
      </c>
      <c r="J78" s="28">
        <v>1</v>
      </c>
      <c r="K78" s="79" t="s">
        <v>310</v>
      </c>
    </row>
    <row r="79" spans="1:11" ht="54" x14ac:dyDescent="0.2">
      <c r="A79" s="26" t="s">
        <v>184</v>
      </c>
      <c r="B79" s="40" t="s">
        <v>73</v>
      </c>
      <c r="C79" s="15">
        <v>98516474</v>
      </c>
      <c r="D79" s="35" t="s">
        <v>254</v>
      </c>
      <c r="E79" s="16">
        <v>43633</v>
      </c>
      <c r="F79" s="16">
        <v>43769</v>
      </c>
      <c r="G79" s="27" t="s">
        <v>340</v>
      </c>
      <c r="H79" s="12">
        <v>7488000</v>
      </c>
      <c r="I79" s="17" t="s">
        <v>16</v>
      </c>
      <c r="J79" s="28">
        <v>1</v>
      </c>
      <c r="K79" s="79" t="s">
        <v>311</v>
      </c>
    </row>
    <row r="80" spans="1:11" ht="54" x14ac:dyDescent="0.2">
      <c r="A80" s="26" t="s">
        <v>185</v>
      </c>
      <c r="B80" s="40" t="s">
        <v>73</v>
      </c>
      <c r="C80" s="15">
        <v>43827596</v>
      </c>
      <c r="D80" s="35" t="s">
        <v>255</v>
      </c>
      <c r="E80" s="16">
        <v>43633</v>
      </c>
      <c r="F80" s="16">
        <v>43769</v>
      </c>
      <c r="G80" s="27" t="s">
        <v>340</v>
      </c>
      <c r="H80" s="12">
        <v>7488000</v>
      </c>
      <c r="I80" s="17" t="s">
        <v>16</v>
      </c>
      <c r="J80" s="28">
        <v>1</v>
      </c>
      <c r="K80" s="79" t="s">
        <v>312</v>
      </c>
    </row>
    <row r="81" spans="1:11" ht="63" x14ac:dyDescent="0.2">
      <c r="A81" s="26" t="s">
        <v>186</v>
      </c>
      <c r="B81" s="40" t="s">
        <v>228</v>
      </c>
      <c r="C81" s="15">
        <v>1067874141</v>
      </c>
      <c r="D81" s="35" t="s">
        <v>256</v>
      </c>
      <c r="E81" s="16">
        <v>43633</v>
      </c>
      <c r="F81" s="16">
        <v>43769</v>
      </c>
      <c r="G81" s="27" t="s">
        <v>340</v>
      </c>
      <c r="H81" s="12">
        <v>7488000</v>
      </c>
      <c r="I81" s="17" t="s">
        <v>16</v>
      </c>
      <c r="J81" s="28">
        <v>1</v>
      </c>
      <c r="K81" s="79" t="s">
        <v>313</v>
      </c>
    </row>
    <row r="82" spans="1:11" ht="63" x14ac:dyDescent="0.2">
      <c r="A82" s="26" t="s">
        <v>187</v>
      </c>
      <c r="B82" s="40" t="s">
        <v>228</v>
      </c>
      <c r="C82" s="15">
        <v>71291387</v>
      </c>
      <c r="D82" s="35" t="s">
        <v>257</v>
      </c>
      <c r="E82" s="16">
        <v>43633</v>
      </c>
      <c r="F82" s="16">
        <v>43769</v>
      </c>
      <c r="G82" s="27" t="s">
        <v>340</v>
      </c>
      <c r="H82" s="12">
        <v>7488000</v>
      </c>
      <c r="I82" s="17" t="s">
        <v>16</v>
      </c>
      <c r="J82" s="28">
        <v>1</v>
      </c>
      <c r="K82" s="79" t="s">
        <v>314</v>
      </c>
    </row>
    <row r="83" spans="1:11" ht="54" x14ac:dyDescent="0.2">
      <c r="A83" s="26" t="s">
        <v>188</v>
      </c>
      <c r="B83" s="40" t="s">
        <v>73</v>
      </c>
      <c r="C83" s="15">
        <v>70875494</v>
      </c>
      <c r="D83" s="35" t="s">
        <v>83</v>
      </c>
      <c r="E83" s="16">
        <v>43633</v>
      </c>
      <c r="F83" s="16">
        <v>43769</v>
      </c>
      <c r="G83" s="27" t="s">
        <v>340</v>
      </c>
      <c r="H83" s="12">
        <v>7488000</v>
      </c>
      <c r="I83" s="17" t="s">
        <v>16</v>
      </c>
      <c r="J83" s="28">
        <v>1</v>
      </c>
      <c r="K83" s="79" t="s">
        <v>315</v>
      </c>
    </row>
    <row r="84" spans="1:11" ht="54" x14ac:dyDescent="0.2">
      <c r="A84" s="26" t="s">
        <v>189</v>
      </c>
      <c r="B84" s="40" t="s">
        <v>73</v>
      </c>
      <c r="C84" s="15">
        <v>8010839</v>
      </c>
      <c r="D84" s="35" t="s">
        <v>258</v>
      </c>
      <c r="E84" s="16">
        <v>43633</v>
      </c>
      <c r="F84" s="16">
        <v>43769</v>
      </c>
      <c r="G84" s="27" t="s">
        <v>340</v>
      </c>
      <c r="H84" s="12">
        <v>7488000</v>
      </c>
      <c r="I84" s="17" t="s">
        <v>16</v>
      </c>
      <c r="J84" s="28">
        <v>1</v>
      </c>
      <c r="K84" s="79" t="s">
        <v>316</v>
      </c>
    </row>
    <row r="85" spans="1:11" ht="54" x14ac:dyDescent="0.2">
      <c r="A85" s="26" t="s">
        <v>190</v>
      </c>
      <c r="B85" s="40" t="s">
        <v>73</v>
      </c>
      <c r="C85" s="15">
        <v>1007420683</v>
      </c>
      <c r="D85" s="35" t="s">
        <v>259</v>
      </c>
      <c r="E85" s="16">
        <v>43633</v>
      </c>
      <c r="F85" s="16">
        <v>43769</v>
      </c>
      <c r="G85" s="27" t="s">
        <v>340</v>
      </c>
      <c r="H85" s="12">
        <v>7488000</v>
      </c>
      <c r="I85" s="17" t="s">
        <v>16</v>
      </c>
      <c r="J85" s="28">
        <v>1</v>
      </c>
      <c r="K85" s="79" t="s">
        <v>317</v>
      </c>
    </row>
    <row r="86" spans="1:11" ht="54" x14ac:dyDescent="0.2">
      <c r="A86" s="26" t="s">
        <v>191</v>
      </c>
      <c r="B86" s="40" t="s">
        <v>73</v>
      </c>
      <c r="C86" s="15">
        <v>22024288</v>
      </c>
      <c r="D86" s="35" t="s">
        <v>260</v>
      </c>
      <c r="E86" s="16">
        <v>43633</v>
      </c>
      <c r="F86" s="16">
        <v>43769</v>
      </c>
      <c r="G86" s="27" t="s">
        <v>340</v>
      </c>
      <c r="H86" s="12">
        <v>7488000</v>
      </c>
      <c r="I86" s="17" t="s">
        <v>16</v>
      </c>
      <c r="J86" s="28">
        <v>1</v>
      </c>
      <c r="K86" s="79" t="s">
        <v>318</v>
      </c>
    </row>
    <row r="87" spans="1:11" ht="54" x14ac:dyDescent="0.2">
      <c r="A87" s="26" t="s">
        <v>192</v>
      </c>
      <c r="B87" s="40" t="s">
        <v>73</v>
      </c>
      <c r="C87" s="15">
        <v>70780763</v>
      </c>
      <c r="D87" s="35" t="s">
        <v>261</v>
      </c>
      <c r="E87" s="16">
        <v>43633</v>
      </c>
      <c r="F87" s="16">
        <v>43769</v>
      </c>
      <c r="G87" s="27" t="s">
        <v>340</v>
      </c>
      <c r="H87" s="12">
        <v>7488000</v>
      </c>
      <c r="I87" s="17" t="s">
        <v>16</v>
      </c>
      <c r="J87" s="28">
        <v>1</v>
      </c>
      <c r="K87" s="79" t="s">
        <v>319</v>
      </c>
    </row>
    <row r="88" spans="1:11" x14ac:dyDescent="0.25">
      <c r="A88" s="29" t="s">
        <v>193</v>
      </c>
      <c r="B88" s="45" t="s">
        <v>401</v>
      </c>
      <c r="C88" s="15"/>
      <c r="D88" s="35"/>
      <c r="E88" s="16"/>
      <c r="F88" s="8"/>
      <c r="G88" s="27"/>
      <c r="H88" s="11"/>
      <c r="I88" s="17"/>
      <c r="J88" s="28"/>
      <c r="K88" s="49"/>
    </row>
    <row r="89" spans="1:11" ht="54" x14ac:dyDescent="0.2">
      <c r="A89" s="26" t="s">
        <v>194</v>
      </c>
      <c r="B89" s="40" t="s">
        <v>263</v>
      </c>
      <c r="C89" s="32" t="s">
        <v>264</v>
      </c>
      <c r="D89" s="35" t="s">
        <v>265</v>
      </c>
      <c r="E89" s="16">
        <v>43641</v>
      </c>
      <c r="F89" s="16">
        <v>43670</v>
      </c>
      <c r="G89" s="27" t="s">
        <v>266</v>
      </c>
      <c r="H89" s="12">
        <v>24402735</v>
      </c>
      <c r="I89" s="17" t="s">
        <v>15</v>
      </c>
      <c r="J89" s="28">
        <v>1</v>
      </c>
      <c r="K89" s="79" t="s">
        <v>320</v>
      </c>
    </row>
    <row r="90" spans="1:11" ht="62.25" customHeight="1" x14ac:dyDescent="0.2">
      <c r="A90" s="46" t="s">
        <v>267</v>
      </c>
      <c r="B90" s="10" t="s">
        <v>73</v>
      </c>
      <c r="C90" s="32">
        <v>98627962</v>
      </c>
      <c r="D90" s="35" t="s">
        <v>268</v>
      </c>
      <c r="E90" s="16">
        <v>43642</v>
      </c>
      <c r="F90" s="16">
        <v>43769</v>
      </c>
      <c r="G90" s="12" t="s">
        <v>341</v>
      </c>
      <c r="H90" s="12">
        <v>6988800</v>
      </c>
      <c r="I90" s="17" t="s">
        <v>16</v>
      </c>
      <c r="J90" s="28">
        <v>1</v>
      </c>
      <c r="K90" s="79" t="s">
        <v>325</v>
      </c>
    </row>
    <row r="91" spans="1:11" ht="38.25" customHeight="1" x14ac:dyDescent="0.2">
      <c r="A91" s="46" t="s">
        <v>269</v>
      </c>
      <c r="B91" s="10" t="s">
        <v>321</v>
      </c>
      <c r="C91" s="32" t="s">
        <v>322</v>
      </c>
      <c r="D91" s="35" t="s">
        <v>323</v>
      </c>
      <c r="E91" s="16">
        <v>43642</v>
      </c>
      <c r="F91" s="16">
        <v>43671</v>
      </c>
      <c r="G91" s="27" t="s">
        <v>266</v>
      </c>
      <c r="H91" s="12">
        <v>24146783</v>
      </c>
      <c r="I91" s="12" t="s">
        <v>324</v>
      </c>
      <c r="J91" s="47">
        <v>1</v>
      </c>
      <c r="K91" s="79" t="s">
        <v>326</v>
      </c>
    </row>
    <row r="92" spans="1:11" ht="64.5" customHeight="1" x14ac:dyDescent="0.2">
      <c r="A92" s="46" t="s">
        <v>270</v>
      </c>
      <c r="B92" s="10" t="s">
        <v>73</v>
      </c>
      <c r="C92" s="32">
        <v>1036609786</v>
      </c>
      <c r="D92" s="35" t="s">
        <v>271</v>
      </c>
      <c r="E92" s="16">
        <v>43641</v>
      </c>
      <c r="F92" s="16">
        <v>43769</v>
      </c>
      <c r="G92" s="12" t="s">
        <v>341</v>
      </c>
      <c r="H92" s="12">
        <v>6988800</v>
      </c>
      <c r="I92" s="17" t="s">
        <v>16</v>
      </c>
      <c r="J92" s="28">
        <v>1</v>
      </c>
      <c r="K92" s="79" t="s">
        <v>327</v>
      </c>
    </row>
    <row r="93" spans="1:11" ht="45" x14ac:dyDescent="0.15">
      <c r="A93" s="55" t="s">
        <v>345</v>
      </c>
      <c r="B93" s="10" t="s">
        <v>346</v>
      </c>
      <c r="C93" s="50" t="s">
        <v>347</v>
      </c>
      <c r="D93" s="51" t="s">
        <v>348</v>
      </c>
      <c r="E93" s="57">
        <v>43678</v>
      </c>
      <c r="F93" s="57">
        <v>43814</v>
      </c>
      <c r="G93" s="12" t="s">
        <v>340</v>
      </c>
      <c r="H93" s="61">
        <v>7264603143</v>
      </c>
      <c r="I93" s="59" t="s">
        <v>225</v>
      </c>
      <c r="J93" s="5">
        <v>0.8</v>
      </c>
      <c r="K93" s="49" t="s">
        <v>378</v>
      </c>
    </row>
    <row r="94" spans="1:11" ht="63" x14ac:dyDescent="0.15">
      <c r="A94" s="56" t="s">
        <v>349</v>
      </c>
      <c r="B94" s="52" t="s">
        <v>350</v>
      </c>
      <c r="C94" s="53" t="s">
        <v>351</v>
      </c>
      <c r="D94" s="54" t="s">
        <v>352</v>
      </c>
      <c r="E94" s="58">
        <v>43678</v>
      </c>
      <c r="F94" s="58">
        <v>43814</v>
      </c>
      <c r="G94" s="12" t="s">
        <v>340</v>
      </c>
      <c r="H94" s="69">
        <v>808605000</v>
      </c>
      <c r="I94" s="60" t="s">
        <v>225</v>
      </c>
      <c r="J94" s="5">
        <v>0.8</v>
      </c>
      <c r="K94" s="49" t="s">
        <v>379</v>
      </c>
    </row>
    <row r="95" spans="1:11" ht="33" x14ac:dyDescent="0.15">
      <c r="A95" s="56" t="s">
        <v>353</v>
      </c>
      <c r="B95" s="63" t="s">
        <v>354</v>
      </c>
      <c r="C95" s="50" t="s">
        <v>199</v>
      </c>
      <c r="D95" s="64" t="s">
        <v>200</v>
      </c>
      <c r="E95" s="65">
        <v>43711</v>
      </c>
      <c r="F95" s="70">
        <v>43826</v>
      </c>
      <c r="G95" s="12" t="s">
        <v>377</v>
      </c>
      <c r="H95" s="61">
        <v>41000000</v>
      </c>
      <c r="I95" s="59" t="s">
        <v>16</v>
      </c>
      <c r="J95" s="5">
        <v>1</v>
      </c>
      <c r="K95" s="49" t="s">
        <v>380</v>
      </c>
    </row>
    <row r="96" spans="1:11" ht="49.5" x14ac:dyDescent="0.15">
      <c r="A96" s="55" t="s">
        <v>355</v>
      </c>
      <c r="B96" s="63" t="s">
        <v>356</v>
      </c>
      <c r="C96" s="66">
        <v>1036661565</v>
      </c>
      <c r="D96" s="64" t="s">
        <v>13</v>
      </c>
      <c r="E96" s="65">
        <v>43711</v>
      </c>
      <c r="F96" s="70">
        <v>43828</v>
      </c>
      <c r="G96" s="12" t="s">
        <v>377</v>
      </c>
      <c r="H96" s="61">
        <v>14196000</v>
      </c>
      <c r="I96" s="59" t="s">
        <v>16</v>
      </c>
      <c r="J96" s="5">
        <v>1</v>
      </c>
      <c r="K96" s="49" t="s">
        <v>381</v>
      </c>
    </row>
    <row r="97" spans="1:11" ht="57.75" x14ac:dyDescent="0.25">
      <c r="A97" s="56" t="s">
        <v>357</v>
      </c>
      <c r="B97" s="67" t="s">
        <v>228</v>
      </c>
      <c r="C97" s="68">
        <v>1036655805</v>
      </c>
      <c r="D97" s="51" t="s">
        <v>229</v>
      </c>
      <c r="E97" s="65">
        <v>43711</v>
      </c>
      <c r="F97" s="70">
        <v>43828</v>
      </c>
      <c r="G97" s="12" t="s">
        <v>377</v>
      </c>
      <c r="H97" s="62">
        <v>8112000</v>
      </c>
      <c r="I97" s="59" t="s">
        <v>16</v>
      </c>
      <c r="J97" s="5">
        <v>1</v>
      </c>
      <c r="K97" s="49" t="s">
        <v>382</v>
      </c>
    </row>
    <row r="98" spans="1:11" ht="57.75" x14ac:dyDescent="0.25">
      <c r="A98" s="55" t="s">
        <v>358</v>
      </c>
      <c r="B98" s="67" t="s">
        <v>228</v>
      </c>
      <c r="C98" s="68">
        <v>1036632034</v>
      </c>
      <c r="D98" s="51" t="s">
        <v>230</v>
      </c>
      <c r="E98" s="65">
        <v>43711</v>
      </c>
      <c r="F98" s="70">
        <v>43828</v>
      </c>
      <c r="G98" s="12" t="s">
        <v>377</v>
      </c>
      <c r="H98" s="62">
        <v>8112000</v>
      </c>
      <c r="I98" s="59" t="s">
        <v>16</v>
      </c>
      <c r="J98" s="5">
        <v>1</v>
      </c>
      <c r="K98" s="49" t="s">
        <v>383</v>
      </c>
    </row>
    <row r="99" spans="1:11" ht="49.5" x14ac:dyDescent="0.25">
      <c r="A99" s="56" t="s">
        <v>359</v>
      </c>
      <c r="B99" s="67" t="s">
        <v>73</v>
      </c>
      <c r="C99" s="66">
        <v>70507928</v>
      </c>
      <c r="D99" s="51" t="s">
        <v>232</v>
      </c>
      <c r="E99" s="65">
        <v>43711</v>
      </c>
      <c r="F99" s="70">
        <v>43828</v>
      </c>
      <c r="G99" s="12" t="s">
        <v>377</v>
      </c>
      <c r="H99" s="62">
        <v>6489600</v>
      </c>
      <c r="I99" s="59" t="s">
        <v>16</v>
      </c>
      <c r="J99" s="5">
        <v>1</v>
      </c>
      <c r="K99" s="49" t="s">
        <v>384</v>
      </c>
    </row>
    <row r="100" spans="1:11" ht="49.5" x14ac:dyDescent="0.25">
      <c r="A100" s="55" t="s">
        <v>360</v>
      </c>
      <c r="B100" s="67" t="s">
        <v>73</v>
      </c>
      <c r="C100" s="66">
        <v>43161282</v>
      </c>
      <c r="D100" s="51" t="s">
        <v>233</v>
      </c>
      <c r="E100" s="65">
        <v>43711</v>
      </c>
      <c r="F100" s="70">
        <v>43828</v>
      </c>
      <c r="G100" s="12" t="s">
        <v>377</v>
      </c>
      <c r="H100" s="62">
        <v>6489600</v>
      </c>
      <c r="I100" s="59" t="s">
        <v>16</v>
      </c>
      <c r="J100" s="5">
        <v>1</v>
      </c>
      <c r="K100" s="49" t="s">
        <v>385</v>
      </c>
    </row>
    <row r="101" spans="1:11" ht="49.5" x14ac:dyDescent="0.25">
      <c r="A101" s="56" t="s">
        <v>361</v>
      </c>
      <c r="B101" s="67" t="s">
        <v>73</v>
      </c>
      <c r="C101" s="50">
        <v>98523509</v>
      </c>
      <c r="D101" s="51" t="s">
        <v>231</v>
      </c>
      <c r="E101" s="65">
        <v>43711</v>
      </c>
      <c r="F101" s="70">
        <v>43828</v>
      </c>
      <c r="G101" s="12" t="s">
        <v>377</v>
      </c>
      <c r="H101" s="62">
        <v>6489600</v>
      </c>
      <c r="I101" s="59" t="s">
        <v>16</v>
      </c>
      <c r="J101" s="5">
        <v>1</v>
      </c>
      <c r="K101" s="49" t="s">
        <v>386</v>
      </c>
    </row>
    <row r="102" spans="1:11" ht="49.5" x14ac:dyDescent="0.25">
      <c r="A102" s="55" t="s">
        <v>362</v>
      </c>
      <c r="B102" s="67" t="s">
        <v>73</v>
      </c>
      <c r="C102" s="66">
        <v>71730568</v>
      </c>
      <c r="D102" s="51" t="s">
        <v>235</v>
      </c>
      <c r="E102" s="65">
        <v>43711</v>
      </c>
      <c r="F102" s="70">
        <v>43828</v>
      </c>
      <c r="G102" s="12" t="s">
        <v>377</v>
      </c>
      <c r="H102" s="62">
        <v>6489600</v>
      </c>
      <c r="I102" s="59" t="s">
        <v>16</v>
      </c>
      <c r="J102" s="5">
        <v>1</v>
      </c>
      <c r="K102" s="49" t="s">
        <v>387</v>
      </c>
    </row>
    <row r="103" spans="1:11" ht="49.5" x14ac:dyDescent="0.25">
      <c r="A103" s="56" t="s">
        <v>363</v>
      </c>
      <c r="B103" s="67" t="s">
        <v>73</v>
      </c>
      <c r="C103" s="66">
        <v>98622662</v>
      </c>
      <c r="D103" s="51" t="s">
        <v>236</v>
      </c>
      <c r="E103" s="65">
        <v>43712</v>
      </c>
      <c r="F103" s="70">
        <v>43828</v>
      </c>
      <c r="G103" s="12" t="s">
        <v>377</v>
      </c>
      <c r="H103" s="62">
        <v>6489600</v>
      </c>
      <c r="I103" s="59" t="s">
        <v>16</v>
      </c>
      <c r="J103" s="5">
        <v>1</v>
      </c>
      <c r="K103" s="49" t="s">
        <v>388</v>
      </c>
    </row>
    <row r="104" spans="1:11" ht="49.5" x14ac:dyDescent="0.25">
      <c r="A104" s="55" t="s">
        <v>364</v>
      </c>
      <c r="B104" s="67" t="s">
        <v>73</v>
      </c>
      <c r="C104" s="66">
        <v>1036680503</v>
      </c>
      <c r="D104" s="51" t="s">
        <v>365</v>
      </c>
      <c r="E104" s="65">
        <v>43712</v>
      </c>
      <c r="F104" s="70">
        <v>43828</v>
      </c>
      <c r="G104" s="12" t="s">
        <v>377</v>
      </c>
      <c r="H104" s="62">
        <v>6434133</v>
      </c>
      <c r="I104" s="59" t="s">
        <v>16</v>
      </c>
      <c r="J104" s="5">
        <v>1</v>
      </c>
      <c r="K104" s="49" t="s">
        <v>389</v>
      </c>
    </row>
    <row r="105" spans="1:11" ht="49.5" x14ac:dyDescent="0.25">
      <c r="A105" s="56" t="s">
        <v>366</v>
      </c>
      <c r="B105" s="67" t="s">
        <v>73</v>
      </c>
      <c r="C105" s="66">
        <v>98707456</v>
      </c>
      <c r="D105" s="51" t="s">
        <v>107</v>
      </c>
      <c r="E105" s="65">
        <v>43711</v>
      </c>
      <c r="F105" s="70">
        <v>43828</v>
      </c>
      <c r="G105" s="12" t="s">
        <v>377</v>
      </c>
      <c r="H105" s="62">
        <v>6489600</v>
      </c>
      <c r="I105" s="59" t="s">
        <v>16</v>
      </c>
      <c r="J105" s="5">
        <v>1</v>
      </c>
      <c r="K105" s="49" t="s">
        <v>390</v>
      </c>
    </row>
    <row r="106" spans="1:11" ht="49.5" x14ac:dyDescent="0.25">
      <c r="A106" s="55" t="s">
        <v>367</v>
      </c>
      <c r="B106" s="67" t="s">
        <v>73</v>
      </c>
      <c r="C106" s="66">
        <v>71294511</v>
      </c>
      <c r="D106" s="51" t="s">
        <v>88</v>
      </c>
      <c r="E106" s="65">
        <v>43711</v>
      </c>
      <c r="F106" s="70">
        <v>43828</v>
      </c>
      <c r="G106" s="12" t="s">
        <v>377</v>
      </c>
      <c r="H106" s="62">
        <v>6489600</v>
      </c>
      <c r="I106" s="59" t="s">
        <v>16</v>
      </c>
      <c r="J106" s="5">
        <v>1</v>
      </c>
      <c r="K106" s="49" t="s">
        <v>391</v>
      </c>
    </row>
    <row r="107" spans="1:11" ht="49.5" x14ac:dyDescent="0.25">
      <c r="A107" s="56" t="s">
        <v>368</v>
      </c>
      <c r="B107" s="67" t="s">
        <v>73</v>
      </c>
      <c r="C107" s="66">
        <v>43555654</v>
      </c>
      <c r="D107" s="51" t="s">
        <v>237</v>
      </c>
      <c r="E107" s="65">
        <v>43711</v>
      </c>
      <c r="F107" s="70">
        <v>43828</v>
      </c>
      <c r="G107" s="12" t="s">
        <v>377</v>
      </c>
      <c r="H107" s="62">
        <v>6489600</v>
      </c>
      <c r="I107" s="59" t="s">
        <v>16</v>
      </c>
      <c r="J107" s="5">
        <v>1</v>
      </c>
      <c r="K107" s="49" t="s">
        <v>392</v>
      </c>
    </row>
    <row r="108" spans="1:11" ht="49.5" x14ac:dyDescent="0.25">
      <c r="A108" s="55" t="s">
        <v>369</v>
      </c>
      <c r="B108" s="67" t="s">
        <v>73</v>
      </c>
      <c r="C108" s="66">
        <v>71879181</v>
      </c>
      <c r="D108" s="51" t="s">
        <v>90</v>
      </c>
      <c r="E108" s="65">
        <v>43711</v>
      </c>
      <c r="F108" s="70">
        <v>43828</v>
      </c>
      <c r="G108" s="12" t="s">
        <v>377</v>
      </c>
      <c r="H108" s="62">
        <v>6489600</v>
      </c>
      <c r="I108" s="59" t="s">
        <v>16</v>
      </c>
      <c r="J108" s="5">
        <v>1</v>
      </c>
      <c r="K108" s="49" t="s">
        <v>393</v>
      </c>
    </row>
    <row r="109" spans="1:11" ht="49.5" x14ac:dyDescent="0.25">
      <c r="A109" s="56" t="s">
        <v>370</v>
      </c>
      <c r="B109" s="67" t="s">
        <v>73</v>
      </c>
      <c r="C109" s="66">
        <v>6785596</v>
      </c>
      <c r="D109" s="51" t="s">
        <v>238</v>
      </c>
      <c r="E109" s="65">
        <v>43711</v>
      </c>
      <c r="F109" s="70">
        <v>43828</v>
      </c>
      <c r="G109" s="12" t="s">
        <v>377</v>
      </c>
      <c r="H109" s="62">
        <v>6489600</v>
      </c>
      <c r="I109" s="59" t="s">
        <v>16</v>
      </c>
      <c r="J109" s="5">
        <v>1</v>
      </c>
      <c r="K109" s="49" t="s">
        <v>394</v>
      </c>
    </row>
    <row r="110" spans="1:11" ht="49.5" x14ac:dyDescent="0.25">
      <c r="A110" s="55" t="s">
        <v>371</v>
      </c>
      <c r="B110" s="67" t="s">
        <v>73</v>
      </c>
      <c r="C110" s="66">
        <v>8432853</v>
      </c>
      <c r="D110" s="51" t="s">
        <v>239</v>
      </c>
      <c r="E110" s="65">
        <v>43711</v>
      </c>
      <c r="F110" s="70">
        <v>43828</v>
      </c>
      <c r="G110" s="12" t="s">
        <v>377</v>
      </c>
      <c r="H110" s="62">
        <v>6489600</v>
      </c>
      <c r="I110" s="59" t="s">
        <v>16</v>
      </c>
      <c r="J110" s="5">
        <v>1</v>
      </c>
      <c r="K110" s="49" t="s">
        <v>395</v>
      </c>
    </row>
    <row r="111" spans="1:11" ht="49.5" x14ac:dyDescent="0.25">
      <c r="A111" s="56" t="s">
        <v>372</v>
      </c>
      <c r="B111" s="67" t="s">
        <v>73</v>
      </c>
      <c r="C111" s="66">
        <v>43167782</v>
      </c>
      <c r="D111" s="51" t="s">
        <v>240</v>
      </c>
      <c r="E111" s="65">
        <v>43711</v>
      </c>
      <c r="F111" s="70">
        <v>43828</v>
      </c>
      <c r="G111" s="12" t="s">
        <v>377</v>
      </c>
      <c r="H111" s="62">
        <v>6489600</v>
      </c>
      <c r="I111" s="59" t="s">
        <v>16</v>
      </c>
      <c r="J111" s="5">
        <v>1</v>
      </c>
      <c r="K111" s="49" t="s">
        <v>396</v>
      </c>
    </row>
    <row r="112" spans="1:11" ht="49.5" x14ac:dyDescent="0.25">
      <c r="A112" s="55" t="s">
        <v>373</v>
      </c>
      <c r="B112" s="67" t="s">
        <v>73</v>
      </c>
      <c r="C112" s="66">
        <v>1036634570</v>
      </c>
      <c r="D112" s="51" t="s">
        <v>241</v>
      </c>
      <c r="E112" s="65">
        <v>43711</v>
      </c>
      <c r="F112" s="70">
        <v>43828</v>
      </c>
      <c r="G112" s="12" t="s">
        <v>377</v>
      </c>
      <c r="H112" s="62">
        <v>6489600</v>
      </c>
      <c r="I112" s="59" t="s">
        <v>16</v>
      </c>
      <c r="J112" s="5">
        <v>1</v>
      </c>
      <c r="K112" s="49" t="s">
        <v>397</v>
      </c>
    </row>
    <row r="113" spans="1:11" ht="49.5" x14ac:dyDescent="0.25">
      <c r="A113" s="56" t="s">
        <v>374</v>
      </c>
      <c r="B113" s="67" t="s">
        <v>73</v>
      </c>
      <c r="C113" s="66">
        <v>1036652375</v>
      </c>
      <c r="D113" s="51" t="s">
        <v>242</v>
      </c>
      <c r="E113" s="65">
        <v>43711</v>
      </c>
      <c r="F113" s="70">
        <v>43828</v>
      </c>
      <c r="G113" s="12" t="s">
        <v>377</v>
      </c>
      <c r="H113" s="62">
        <v>6489600</v>
      </c>
      <c r="I113" s="59" t="s">
        <v>16</v>
      </c>
      <c r="J113" s="5">
        <v>1</v>
      </c>
      <c r="K113" s="49" t="s">
        <v>398</v>
      </c>
    </row>
    <row r="114" spans="1:11" ht="49.5" x14ac:dyDescent="0.2">
      <c r="A114" s="55" t="s">
        <v>375</v>
      </c>
      <c r="B114" s="67" t="s">
        <v>73</v>
      </c>
      <c r="C114" s="66">
        <v>3506896</v>
      </c>
      <c r="D114" s="51" t="s">
        <v>243</v>
      </c>
      <c r="E114" s="65">
        <v>43711</v>
      </c>
      <c r="F114" s="70">
        <v>43828</v>
      </c>
      <c r="G114" s="12" t="s">
        <v>377</v>
      </c>
      <c r="H114" s="62">
        <v>6489600</v>
      </c>
      <c r="I114" s="59" t="s">
        <v>16</v>
      </c>
      <c r="J114" s="5">
        <v>1</v>
      </c>
      <c r="K114" s="79" t="s">
        <v>399</v>
      </c>
    </row>
    <row r="115" spans="1:11" ht="45" x14ac:dyDescent="0.15">
      <c r="A115" s="55" t="s">
        <v>376</v>
      </c>
      <c r="B115" s="10" t="s">
        <v>72</v>
      </c>
      <c r="C115" s="66">
        <v>79708333</v>
      </c>
      <c r="D115" s="51" t="s">
        <v>234</v>
      </c>
      <c r="E115" s="65">
        <v>43712</v>
      </c>
      <c r="F115" s="70">
        <v>43828</v>
      </c>
      <c r="G115" s="12" t="s">
        <v>377</v>
      </c>
      <c r="H115" s="61">
        <v>8429333</v>
      </c>
      <c r="I115" s="59" t="s">
        <v>16</v>
      </c>
      <c r="J115" s="5">
        <v>1</v>
      </c>
      <c r="K115" s="49" t="s">
        <v>400</v>
      </c>
    </row>
    <row r="116" spans="1:11" ht="45" x14ac:dyDescent="0.15">
      <c r="A116" s="55">
        <v>114</v>
      </c>
      <c r="B116" s="10" t="s">
        <v>402</v>
      </c>
      <c r="C116" s="66" t="s">
        <v>405</v>
      </c>
      <c r="D116" s="72" t="s">
        <v>410</v>
      </c>
      <c r="E116" s="74">
        <v>43759</v>
      </c>
      <c r="F116" s="75">
        <v>43819</v>
      </c>
      <c r="G116" s="12" t="s">
        <v>331</v>
      </c>
      <c r="H116" s="61">
        <v>195897800</v>
      </c>
      <c r="I116" s="59" t="s">
        <v>413</v>
      </c>
      <c r="J116" s="5">
        <v>0.4</v>
      </c>
      <c r="K116" s="49" t="s">
        <v>416</v>
      </c>
    </row>
    <row r="117" spans="1:11" ht="45" x14ac:dyDescent="0.15">
      <c r="A117" s="55">
        <v>115</v>
      </c>
      <c r="B117" s="36" t="s">
        <v>403</v>
      </c>
      <c r="C117" s="71" t="s">
        <v>406</v>
      </c>
      <c r="D117" s="73" t="s">
        <v>408</v>
      </c>
      <c r="E117" s="74">
        <v>43782</v>
      </c>
      <c r="F117" s="76">
        <v>43461</v>
      </c>
      <c r="G117" s="12" t="s">
        <v>411</v>
      </c>
      <c r="H117" s="11">
        <v>12914902</v>
      </c>
      <c r="I117" s="77" t="s">
        <v>414</v>
      </c>
      <c r="J117" s="5">
        <v>1</v>
      </c>
      <c r="K117" s="49" t="s">
        <v>417</v>
      </c>
    </row>
    <row r="118" spans="1:11" ht="45" x14ac:dyDescent="0.15">
      <c r="A118" s="55">
        <v>116</v>
      </c>
      <c r="B118" s="36" t="s">
        <v>404</v>
      </c>
      <c r="C118" s="71" t="s">
        <v>407</v>
      </c>
      <c r="D118" s="73" t="s">
        <v>409</v>
      </c>
      <c r="E118" s="65">
        <v>43775</v>
      </c>
      <c r="F118" s="76">
        <v>43465</v>
      </c>
      <c r="G118" s="12" t="s">
        <v>412</v>
      </c>
      <c r="H118" s="11">
        <v>1485617644</v>
      </c>
      <c r="I118" s="77" t="s">
        <v>415</v>
      </c>
      <c r="J118" s="5">
        <v>1</v>
      </c>
      <c r="K118" s="49" t="s">
        <v>418</v>
      </c>
    </row>
    <row r="119" spans="1:11" ht="60.75" customHeight="1" x14ac:dyDescent="0.15">
      <c r="A119" s="55" t="s">
        <v>419</v>
      </c>
      <c r="B119" s="36" t="s">
        <v>420</v>
      </c>
      <c r="C119" s="71">
        <v>1036396131</v>
      </c>
      <c r="D119" s="73" t="s">
        <v>421</v>
      </c>
      <c r="E119" s="65">
        <v>43801</v>
      </c>
      <c r="F119" s="76">
        <v>42730</v>
      </c>
      <c r="G119" s="12" t="s">
        <v>422</v>
      </c>
      <c r="H119" s="11">
        <v>24000000</v>
      </c>
      <c r="I119" s="77" t="s">
        <v>17</v>
      </c>
      <c r="J119" s="5">
        <v>1</v>
      </c>
      <c r="K119" s="49" t="s">
        <v>423</v>
      </c>
    </row>
    <row r="120" spans="1:11" ht="99" x14ac:dyDescent="0.25">
      <c r="A120" s="55" t="s">
        <v>424</v>
      </c>
      <c r="B120" s="78" t="s">
        <v>425</v>
      </c>
      <c r="C120" s="71" t="s">
        <v>247</v>
      </c>
      <c r="D120" s="73" t="s">
        <v>426</v>
      </c>
      <c r="E120" s="65">
        <v>43811</v>
      </c>
      <c r="F120" s="76">
        <v>43824</v>
      </c>
      <c r="G120" s="12" t="s">
        <v>427</v>
      </c>
      <c r="H120" s="11">
        <v>67290960</v>
      </c>
      <c r="I120" s="77" t="s">
        <v>17</v>
      </c>
      <c r="J120" s="5">
        <v>1</v>
      </c>
      <c r="K120" s="49" t="s">
        <v>428</v>
      </c>
    </row>
  </sheetData>
  <autoFilter ref="A2:J112"/>
  <mergeCells count="1">
    <mergeCell ref="A1:I1"/>
  </mergeCells>
  <hyperlinks>
    <hyperlink ref="K3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" r:id="rId11"/>
    <hyperlink ref="K15" r:id="rId12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0" r:id="rId27"/>
    <hyperlink ref="K31" r:id="rId28"/>
    <hyperlink ref="K32" r:id="rId29"/>
    <hyperlink ref="K33" r:id="rId30"/>
    <hyperlink ref="K34" r:id="rId31"/>
    <hyperlink ref="K35" r:id="rId32"/>
    <hyperlink ref="K36" r:id="rId33"/>
    <hyperlink ref="K37" r:id="rId34"/>
    <hyperlink ref="K38" r:id="rId35"/>
    <hyperlink ref="K39" r:id="rId36"/>
    <hyperlink ref="K40" r:id="rId37"/>
    <hyperlink ref="K41" r:id="rId38"/>
    <hyperlink ref="K42" r:id="rId39"/>
    <hyperlink ref="K43" r:id="rId40"/>
    <hyperlink ref="K44" r:id="rId41"/>
    <hyperlink ref="K45" r:id="rId42"/>
    <hyperlink ref="K46" r:id="rId43"/>
    <hyperlink ref="K47" r:id="rId44"/>
    <hyperlink ref="K48" r:id="rId45"/>
    <hyperlink ref="K49" r:id="rId46"/>
    <hyperlink ref="K50" r:id="rId47"/>
    <hyperlink ref="K51" r:id="rId48"/>
    <hyperlink ref="K52" r:id="rId49"/>
    <hyperlink ref="K53" r:id="rId50"/>
    <hyperlink ref="K54" r:id="rId51"/>
    <hyperlink ref="K55" r:id="rId52"/>
    <hyperlink ref="K56" r:id="rId53"/>
    <hyperlink ref="K57" r:id="rId54"/>
    <hyperlink ref="K58" r:id="rId55"/>
    <hyperlink ref="K59" r:id="rId56"/>
    <hyperlink ref="K60" r:id="rId57"/>
    <hyperlink ref="K61" r:id="rId58"/>
    <hyperlink ref="K62" r:id="rId59"/>
    <hyperlink ref="K63" r:id="rId60"/>
    <hyperlink ref="K64" r:id="rId61"/>
    <hyperlink ref="K65" r:id="rId62"/>
    <hyperlink ref="K66" r:id="rId63"/>
    <hyperlink ref="K67" r:id="rId64"/>
    <hyperlink ref="K68" r:id="rId65"/>
    <hyperlink ref="K69" r:id="rId66"/>
    <hyperlink ref="K70" r:id="rId67"/>
    <hyperlink ref="K71" r:id="rId68"/>
    <hyperlink ref="K72" r:id="rId69"/>
    <hyperlink ref="K73" r:id="rId70"/>
    <hyperlink ref="K74" r:id="rId71"/>
    <hyperlink ref="K75" r:id="rId72"/>
    <hyperlink ref="K76" r:id="rId73"/>
    <hyperlink ref="K77" r:id="rId74"/>
    <hyperlink ref="K78" r:id="rId75"/>
    <hyperlink ref="K79" r:id="rId76"/>
    <hyperlink ref="K80" r:id="rId77"/>
    <hyperlink ref="K81" r:id="rId78"/>
    <hyperlink ref="K82" r:id="rId79"/>
    <hyperlink ref="K83" r:id="rId80"/>
    <hyperlink ref="K84" r:id="rId81"/>
    <hyperlink ref="K85" r:id="rId82"/>
    <hyperlink ref="K86" r:id="rId83"/>
    <hyperlink ref="K87" r:id="rId84"/>
    <hyperlink ref="K89" r:id="rId85"/>
    <hyperlink ref="K90" r:id="rId86"/>
    <hyperlink ref="K91" r:id="rId87"/>
    <hyperlink ref="K92" r:id="rId88"/>
    <hyperlink ref="K93" r:id="rId89"/>
    <hyperlink ref="K94" r:id="rId90"/>
    <hyperlink ref="K95" r:id="rId91"/>
    <hyperlink ref="K96" r:id="rId92"/>
    <hyperlink ref="K97" r:id="rId93"/>
    <hyperlink ref="K98" r:id="rId94"/>
    <hyperlink ref="K99" r:id="rId95"/>
    <hyperlink ref="K100" r:id="rId96"/>
    <hyperlink ref="K101" r:id="rId97"/>
    <hyperlink ref="K102" r:id="rId98"/>
    <hyperlink ref="K103" r:id="rId99"/>
    <hyperlink ref="K104" r:id="rId100"/>
    <hyperlink ref="K105" r:id="rId101"/>
    <hyperlink ref="K106" r:id="rId102"/>
    <hyperlink ref="K107" r:id="rId103"/>
    <hyperlink ref="K108" r:id="rId104"/>
    <hyperlink ref="K109" r:id="rId105"/>
    <hyperlink ref="K110" r:id="rId106"/>
    <hyperlink ref="K111" r:id="rId107"/>
    <hyperlink ref="K112" r:id="rId108"/>
    <hyperlink ref="K113" r:id="rId109"/>
    <hyperlink ref="K114" r:id="rId110"/>
    <hyperlink ref="K115" r:id="rId111"/>
    <hyperlink ref="K116" r:id="rId112"/>
    <hyperlink ref="K117" r:id="rId113"/>
    <hyperlink ref="K118" r:id="rId114"/>
    <hyperlink ref="K119" r:id="rId115"/>
    <hyperlink ref="K120" r:id="rId116"/>
  </hyperlinks>
  <pageMargins left="0.31496062992125984" right="0.31496062992125984" top="0.74803149606299213" bottom="0.74803149606299213" header="0.31496062992125984" footer="0.31496062992125984"/>
  <pageSetup paperSize="5" scale="90" orientation="landscape"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barteaga</dc:creator>
  <cp:lastModifiedBy>Angela Maria Villada Uribe</cp:lastModifiedBy>
  <dcterms:created xsi:type="dcterms:W3CDTF">2016-09-21T16:47:08Z</dcterms:created>
  <dcterms:modified xsi:type="dcterms:W3CDTF">2019-12-30T14:25:37Z</dcterms:modified>
</cp:coreProperties>
</file>